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010" yWindow="-15" windowWidth="11070" windowHeight="9435"/>
  </bookViews>
  <sheets>
    <sheet name="表1" sheetId="1" r:id="rId1"/>
  </sheets>
  <definedNames>
    <definedName name="_xlnm.Print_Area" localSheetId="0">表1!$A$1:$N$42</definedName>
  </definedNames>
  <calcPr calcId="125725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<sst xmlns="http://schemas.openxmlformats.org/spreadsheetml/2006/main" count="84" uniqueCount="76">
  <si>
    <t>單位：十億元</t>
  </si>
  <si>
    <t>Unit:NT$  Billion</t>
  </si>
  <si>
    <t>Unit: NT $ Billion</t>
  </si>
  <si>
    <t>上　　市　　公　　司</t>
  </si>
  <si>
    <t>未上市未上櫃公司</t>
  </si>
  <si>
    <t>Unlisted Companies</t>
  </si>
  <si>
    <t>年</t>
  </si>
  <si>
    <t>家　數</t>
  </si>
  <si>
    <t>資　本　額</t>
  </si>
  <si>
    <t>成　長　率</t>
  </si>
  <si>
    <t>家數</t>
  </si>
  <si>
    <t>資本額</t>
  </si>
  <si>
    <t>上櫃面值</t>
  </si>
  <si>
    <t>上櫃市值</t>
  </si>
  <si>
    <t>Year</t>
  </si>
  <si>
    <t>No.</t>
  </si>
  <si>
    <t>Capital</t>
  </si>
  <si>
    <t xml:space="preserve">Growth </t>
  </si>
  <si>
    <t>Par</t>
  </si>
  <si>
    <t xml:space="preserve">Market </t>
  </si>
  <si>
    <t>Market</t>
  </si>
  <si>
    <t xml:space="preserve"> Issued</t>
  </si>
  <si>
    <t>Value</t>
  </si>
  <si>
    <t>Issued</t>
  </si>
  <si>
    <t>-1.64</t>
  </si>
  <si>
    <t>9.91</t>
  </si>
  <si>
    <t>-8.64</t>
  </si>
  <si>
    <r>
      <t>【</t>
    </r>
    <r>
      <rPr>
        <sz val="16"/>
        <rFont val="Times New Roman"/>
        <family val="1"/>
      </rPr>
      <t>Primary  Market</t>
    </r>
    <r>
      <rPr>
        <sz val="16"/>
        <rFont val="華康儷粗圓"/>
        <family val="3"/>
        <charset val="136"/>
      </rPr>
      <t>】</t>
    </r>
    <phoneticPr fontId="21" type="noConversion"/>
  </si>
  <si>
    <r>
      <t>單位：</t>
    </r>
    <r>
      <rPr>
        <sz val="12"/>
        <rFont val="Times New Roman"/>
        <family val="1"/>
      </rPr>
      <t>10</t>
    </r>
    <r>
      <rPr>
        <sz val="12"/>
        <rFont val="華康粗圓體"/>
        <family val="3"/>
        <charset val="136"/>
      </rPr>
      <t>億元</t>
    </r>
    <phoneticPr fontId="21" type="noConversion"/>
  </si>
  <si>
    <t>1.Highlights of Equity Issuance by Public Companies (1)</t>
    <phoneticPr fontId="10" type="noConversion"/>
  </si>
  <si>
    <r>
      <t>上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櫃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公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司</t>
    </r>
    <phoneticPr fontId="21" type="noConversion"/>
  </si>
  <si>
    <t>TWSE Listed Companies</t>
    <phoneticPr fontId="31" type="noConversion"/>
  </si>
  <si>
    <r>
      <t>上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市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面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值</t>
    </r>
    <r>
      <rPr>
        <sz val="11"/>
        <rFont val="Times New Roman"/>
        <family val="1"/>
      </rPr>
      <t xml:space="preserve"> </t>
    </r>
    <phoneticPr fontId="31" type="noConversion"/>
  </si>
  <si>
    <t>上市公司市值</t>
    <phoneticPr fontId="31" type="noConversion"/>
  </si>
  <si>
    <r>
      <t>成長率</t>
    </r>
    <r>
      <rPr>
        <sz val="11"/>
        <rFont val="Times New Roman"/>
        <family val="1"/>
      </rPr>
      <t>(%)</t>
    </r>
    <phoneticPr fontId="32" type="noConversion"/>
  </si>
  <si>
    <r>
      <t xml:space="preserve"> </t>
    </r>
    <r>
      <rPr>
        <sz val="11"/>
        <rFont val="新細明體"/>
        <family val="1"/>
        <charset val="136"/>
      </rPr>
      <t>家</t>
    </r>
    <r>
      <rPr>
        <sz val="11"/>
        <rFont val="Times New Roman"/>
        <family val="1"/>
      </rPr>
      <t xml:space="preserve">  </t>
    </r>
    <r>
      <rPr>
        <sz val="11"/>
        <rFont val="新細明體"/>
        <family val="1"/>
        <charset val="136"/>
      </rPr>
      <t>數</t>
    </r>
    <phoneticPr fontId="31" type="noConversion"/>
  </si>
  <si>
    <t xml:space="preserve">Growth </t>
    <phoneticPr fontId="4" type="noConversion"/>
  </si>
  <si>
    <t xml:space="preserve"> Rate(%)</t>
    <phoneticPr fontId="4" type="noConversion"/>
  </si>
  <si>
    <t>Capitalization</t>
    <phoneticPr fontId="31" type="noConversion"/>
  </si>
  <si>
    <t>Rate (%)</t>
    <phoneticPr fontId="4" type="noConversion"/>
  </si>
  <si>
    <t>Capitalization</t>
    <phoneticPr fontId="4" type="noConversion"/>
  </si>
  <si>
    <t>3.67</t>
  </si>
  <si>
    <t>-8.88</t>
  </si>
  <si>
    <t>0.37</t>
  </si>
  <si>
    <t>Jun.</t>
    <phoneticPr fontId="21" type="noConversion"/>
  </si>
  <si>
    <t>Aug.</t>
    <phoneticPr fontId="21" type="noConversion"/>
  </si>
  <si>
    <t>Nov.</t>
    <phoneticPr fontId="21" type="noConversion"/>
  </si>
  <si>
    <t>Dec.</t>
    <phoneticPr fontId="21" type="noConversion"/>
  </si>
  <si>
    <t>Jan.</t>
    <phoneticPr fontId="21" type="noConversion"/>
  </si>
  <si>
    <t>Feb.</t>
    <phoneticPr fontId="21" type="noConversion"/>
  </si>
  <si>
    <t>Jul.</t>
  </si>
  <si>
    <t>0.82</t>
    <phoneticPr fontId="21" type="noConversion"/>
  </si>
  <si>
    <t> 596</t>
  </si>
  <si>
    <t>   1,756.59</t>
    <phoneticPr fontId="21" type="noConversion"/>
  </si>
  <si>
    <t>Sep.</t>
  </si>
  <si>
    <t>0.34</t>
  </si>
  <si>
    <t>Oct.</t>
  </si>
  <si>
    <t>2.68</t>
    <phoneticPr fontId="21" type="noConversion"/>
  </si>
  <si>
    <t>624</t>
    <phoneticPr fontId="21" type="noConversion"/>
  </si>
  <si>
    <t>一、公開發行公司股票發行概況統計表(1)</t>
    <phoneticPr fontId="21" type="noConversion"/>
  </si>
  <si>
    <t>Mar.</t>
    <phoneticPr fontId="21" type="noConversion"/>
  </si>
  <si>
    <t>Apr.</t>
    <phoneticPr fontId="21" type="noConversion"/>
  </si>
  <si>
    <t xml:space="preserve">May </t>
    <phoneticPr fontId="21" type="noConversion"/>
  </si>
  <si>
    <t xml:space="preserve">        1. As of Jul.  2015, 20 companies are listed as full delivery stocks and traded under </t>
    <phoneticPr fontId="4" type="noConversion"/>
  </si>
  <si>
    <t xml:space="preserve">             separate  bracket with a total par value of NT$72.75 billion. 0 listed company is</t>
    <phoneticPr fontId="10" type="noConversion"/>
  </si>
  <si>
    <t xml:space="preserve">             suspended  stock  trading  by TSEC with a  total par value of NT$ 0  billion.</t>
    <phoneticPr fontId="10" type="noConversion"/>
  </si>
  <si>
    <t xml:space="preserve">         2. "No. of listed company " and "market capitalization" does not include TDRs listed on</t>
    <phoneticPr fontId="10" type="noConversion"/>
  </si>
  <si>
    <t xml:space="preserve">             TWSE and TPEx. The data for TDRs on both markets, please refer to table 7-1.</t>
    <phoneticPr fontId="21" type="noConversion"/>
  </si>
  <si>
    <t xml:space="preserve">         3. "Unlisted Companies" include emerging stock board companies.</t>
    <phoneticPr fontId="10" type="noConversion"/>
  </si>
  <si>
    <t xml:space="preserve">         4. "Listed Companies" include primary listing of overseas issuers.</t>
    <phoneticPr fontId="10" type="noConversion"/>
  </si>
  <si>
    <t>註：1.截至一百零四年七月底分盤交易（全額交割）股票20家，上市面值為</t>
    <phoneticPr fontId="21" type="noConversion"/>
  </si>
  <si>
    <t xml:space="preserve">      727.47億元；停止交易之上市公司0家，上市面值0億元。</t>
    <phoneticPr fontId="21" type="noConversion"/>
  </si>
  <si>
    <t xml:space="preserve">    2.臺灣存託憑證上市、上櫃家數及市值均未列入，相關資訊可詳表7-1。</t>
    <phoneticPr fontId="21" type="noConversion"/>
  </si>
  <si>
    <t xml:space="preserve">    3.「未上市未上櫃公司」包括興櫃公司。</t>
    <phoneticPr fontId="21" type="noConversion"/>
  </si>
  <si>
    <t xml:space="preserve">    4.「上市公司」包括第一上市之外國企業。</t>
    <phoneticPr fontId="21" type="noConversion"/>
  </si>
  <si>
    <t>TPEx  Companies</t>
    <phoneticPr fontId="4" type="noConversion"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</si>
</sst>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#,##0.00_);[Red]\(#,##0.00\)"/>
    <numFmt numFmtId="177" formatCode="0.00_ "/>
    <numFmt numFmtId="178" formatCode="#,##0.00;[Red]#,##0.00"/>
    <numFmt numFmtId="179" formatCode="#,##0;[Red]#,##0"/>
    <numFmt numFmtId="180" formatCode="#,##0.00_ "/>
  </numFmts>
  <fonts count="44"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新細明體"/>
      <family val="1"/>
      <charset val="136"/>
    </font>
    <font>
      <u/>
      <sz val="12"/>
      <color indexed="36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16"/>
      <name val="華康儷粗圓"/>
      <family val="3"/>
      <charset val="136"/>
    </font>
    <font>
      <sz val="15"/>
      <name val="華康粗圓體"/>
      <family val="3"/>
      <charset val="136"/>
    </font>
    <font>
      <sz val="12"/>
      <name val="Times New Roman"/>
      <family val="1"/>
    </font>
    <font>
      <sz val="12"/>
      <name val="華康粗圓體"/>
      <family val="3"/>
      <charset val="136"/>
    </font>
    <font>
      <sz val="14"/>
      <name val="Times New Roman"/>
      <family val="1"/>
    </font>
    <font>
      <sz val="16"/>
      <name val="華康粗圓體"/>
      <family val="3"/>
      <charset val="136"/>
    </font>
    <font>
      <sz val="11"/>
      <name val="Times New Roman"/>
      <family val="1"/>
    </font>
    <font>
      <sz val="11"/>
      <name val="新細明體"/>
      <family val="1"/>
      <charset val="136"/>
    </font>
    <font>
      <sz val="9"/>
      <name val="細明體"/>
      <family val="3"/>
      <charset val="136"/>
    </font>
    <font>
      <sz val="18"/>
      <name val="標楷體"/>
      <family val="4"/>
      <charset val="136"/>
    </font>
    <font>
      <sz val="12"/>
      <name val="細明體"/>
      <family val="3"/>
      <charset val="136"/>
    </font>
    <font>
      <sz val="11"/>
      <name val="細明體"/>
      <family val="3"/>
      <charset val="136"/>
    </font>
    <font>
      <sz val="14"/>
      <name val="新細明體"/>
      <family val="1"/>
      <charset val="136"/>
    </font>
    <font>
      <b/>
      <sz val="12"/>
      <name val="華康粗圓體"/>
      <family val="3"/>
      <charset val="136"/>
    </font>
    <font>
      <b/>
      <sz val="10"/>
      <name val="華康粗圓體"/>
      <family val="3"/>
      <charset val="136"/>
    </font>
    <font>
      <sz val="10"/>
      <name val="細明體"/>
      <family val="3"/>
      <charset val="136"/>
    </font>
    <font>
      <b/>
      <sz val="15"/>
      <name val="華康粗圓體"/>
      <family val="3"/>
      <charset val="136"/>
    </font>
    <font>
      <sz val="12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0"/>
      <color rgb="FFFF0000"/>
      <name val="細明體"/>
      <family val="3"/>
      <charset val="136"/>
    </font>
    <font>
      <sz val="10"/>
      <name val="新細明體"/>
      <family val="1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7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18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22" fillId="0" borderId="0" xfId="27" applyFont="1" applyFill="1" applyAlignment="1">
      <alignment horizontal="left" vertical="center"/>
    </xf>
    <xf numFmtId="0" fontId="3" fillId="0" borderId="0" xfId="27" applyFont="1" applyFill="1">
      <alignment vertical="justify"/>
    </xf>
    <xf numFmtId="0" fontId="24" fillId="0" borderId="0" xfId="27" applyFont="1" applyFill="1" applyAlignment="1">
      <alignment horizontal="left" vertical="center"/>
    </xf>
    <xf numFmtId="0" fontId="3" fillId="0" borderId="0" xfId="26" applyFont="1" applyFill="1">
      <alignment vertical="justify"/>
    </xf>
    <xf numFmtId="0" fontId="27" fillId="0" borderId="0" xfId="27" applyFont="1" applyFill="1" applyBorder="1" applyAlignment="1">
      <alignment horizontal="left" vertical="center"/>
    </xf>
    <xf numFmtId="0" fontId="28" fillId="0" borderId="0" xfId="26" applyFont="1" applyFill="1" applyAlignment="1">
      <alignment vertical="center"/>
    </xf>
    <xf numFmtId="0" fontId="3" fillId="0" borderId="0" xfId="26" applyFont="1" applyFill="1" applyAlignment="1">
      <alignment vertical="center"/>
    </xf>
    <xf numFmtId="0" fontId="29" fillId="0" borderId="10" xfId="27" applyFont="1" applyFill="1" applyBorder="1">
      <alignment vertical="justify"/>
    </xf>
    <xf numFmtId="0" fontId="29" fillId="0" borderId="11" xfId="27" applyFont="1" applyFill="1" applyBorder="1" applyAlignment="1">
      <alignment horizontal="center" vertical="center"/>
    </xf>
    <xf numFmtId="0" fontId="29" fillId="0" borderId="0" xfId="27" applyFont="1" applyFill="1">
      <alignment vertical="justify"/>
    </xf>
    <xf numFmtId="0" fontId="29" fillId="0" borderId="12" xfId="27" applyFont="1" applyFill="1" applyBorder="1">
      <alignment vertical="justify"/>
    </xf>
    <xf numFmtId="0" fontId="29" fillId="0" borderId="13" xfId="27" applyFont="1" applyFill="1" applyBorder="1" applyAlignment="1">
      <alignment horizontal="center" vertical="center"/>
    </xf>
    <xf numFmtId="0" fontId="30" fillId="0" borderId="14" xfId="27" applyFont="1" applyFill="1" applyBorder="1" applyAlignment="1">
      <alignment horizontal="center" vertical="center"/>
    </xf>
    <xf numFmtId="0" fontId="30" fillId="0" borderId="12" xfId="27" applyFont="1" applyFill="1" applyBorder="1" applyAlignment="1">
      <alignment horizontal="center" vertical="center"/>
    </xf>
    <xf numFmtId="0" fontId="30" fillId="0" borderId="10" xfId="27" applyFont="1" applyFill="1" applyBorder="1" applyAlignment="1">
      <alignment horizontal="center" vertical="center"/>
    </xf>
    <xf numFmtId="0" fontId="30" fillId="0" borderId="11" xfId="27" applyFont="1" applyFill="1" applyBorder="1" applyAlignment="1">
      <alignment horizontal="center" vertical="center"/>
    </xf>
    <xf numFmtId="0" fontId="30" fillId="0" borderId="10" xfId="26" applyFont="1" applyFill="1" applyBorder="1" applyAlignment="1">
      <alignment horizontal="center" vertical="center"/>
    </xf>
    <xf numFmtId="0" fontId="29" fillId="0" borderId="10" xfId="26" applyFont="1" applyFill="1" applyBorder="1" applyAlignment="1">
      <alignment horizontal="center" vertical="center"/>
    </xf>
    <xf numFmtId="0" fontId="29" fillId="0" borderId="0" xfId="27" applyFont="1" applyFill="1" applyAlignment="1"/>
    <xf numFmtId="0" fontId="29" fillId="0" borderId="14" xfId="27" applyFont="1" applyFill="1" applyBorder="1" applyAlignment="1">
      <alignment horizontal="center" vertical="center"/>
    </xf>
    <xf numFmtId="0" fontId="29" fillId="0" borderId="12" xfId="27" applyFont="1" applyFill="1" applyBorder="1" applyAlignment="1">
      <alignment horizontal="center" vertical="center"/>
    </xf>
    <xf numFmtId="0" fontId="29" fillId="0" borderId="14" xfId="27" applyFont="1" applyFill="1" applyBorder="1" applyAlignment="1">
      <alignment horizontal="centerContinuous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top"/>
    </xf>
    <xf numFmtId="0" fontId="29" fillId="0" borderId="16" xfId="25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top"/>
    </xf>
    <xf numFmtId="0" fontId="29" fillId="0" borderId="11" xfId="27" applyFont="1" applyFill="1" applyBorder="1" applyAlignment="1">
      <alignment horizontal="center" vertical="top"/>
    </xf>
    <xf numFmtId="0" fontId="29" fillId="0" borderId="16" xfId="26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" fillId="0" borderId="0" xfId="27" applyFont="1" applyBorder="1">
      <alignment vertical="justify"/>
    </xf>
    <xf numFmtId="0" fontId="3" fillId="0" borderId="0" xfId="27" applyFont="1">
      <alignment vertical="justify"/>
    </xf>
    <xf numFmtId="0" fontId="35" fillId="0" borderId="0" xfId="27" applyFont="1">
      <alignment vertical="justify"/>
    </xf>
    <xf numFmtId="0" fontId="3" fillId="0" borderId="0" xfId="27" applyFont="1" applyAlignment="1">
      <alignment horizontal="center"/>
    </xf>
    <xf numFmtId="0" fontId="36" fillId="0" borderId="0" xfId="27" applyFont="1" applyFill="1">
      <alignment vertical="justify"/>
    </xf>
    <xf numFmtId="0" fontId="36" fillId="0" borderId="0" xfId="27" applyFont="1" applyBorder="1">
      <alignment vertical="justify"/>
    </xf>
    <xf numFmtId="0" fontId="41" fillId="0" borderId="0" xfId="27" applyFont="1" applyBorder="1">
      <alignment vertical="justify"/>
    </xf>
    <xf numFmtId="4" fontId="33" fillId="0" borderId="0" xfId="0" applyNumberFormat="1" applyFont="1" applyBorder="1" applyAlignment="1">
      <alignment horizontal="right"/>
    </xf>
    <xf numFmtId="0" fontId="37" fillId="0" borderId="14" xfId="27" applyFont="1" applyFill="1" applyBorder="1" applyAlignment="1">
      <alignment horizontal="left" vertical="center"/>
    </xf>
    <xf numFmtId="0" fontId="37" fillId="0" borderId="14" xfId="27" applyFont="1" applyFill="1" applyBorder="1" applyAlignment="1">
      <alignment vertical="center"/>
    </xf>
    <xf numFmtId="180" fontId="37" fillId="0" borderId="14" xfId="27" applyNumberFormat="1" applyFont="1" applyFill="1" applyBorder="1" applyAlignment="1">
      <alignment vertical="center"/>
    </xf>
    <xf numFmtId="177" fontId="37" fillId="0" borderId="14" xfId="27" applyNumberFormat="1" applyFont="1" applyFill="1" applyBorder="1" applyAlignment="1">
      <alignment horizontal="right" vertical="center"/>
    </xf>
    <xf numFmtId="4" fontId="37" fillId="0" borderId="14" xfId="27" applyNumberFormat="1" applyFont="1" applyFill="1" applyBorder="1" applyAlignment="1">
      <alignment vertical="center"/>
    </xf>
    <xf numFmtId="4" fontId="37" fillId="0" borderId="11" xfId="27" applyNumberFormat="1" applyFont="1" applyFill="1" applyBorder="1" applyAlignment="1">
      <alignment vertical="center"/>
    </xf>
    <xf numFmtId="0" fontId="37" fillId="0" borderId="14" xfId="26" applyFont="1" applyFill="1" applyBorder="1" applyAlignment="1">
      <alignment vertical="center"/>
    </xf>
    <xf numFmtId="2" fontId="37" fillId="0" borderId="14" xfId="26" applyNumberFormat="1" applyFont="1" applyFill="1" applyBorder="1" applyAlignment="1">
      <alignment vertical="center"/>
    </xf>
    <xf numFmtId="4" fontId="37" fillId="0" borderId="14" xfId="26" applyNumberFormat="1" applyFont="1" applyFill="1" applyBorder="1" applyAlignment="1">
      <alignment horizontal="right" vertical="center"/>
    </xf>
    <xf numFmtId="178" fontId="37" fillId="0" borderId="14" xfId="28" applyNumberFormat="1" applyFont="1" applyFill="1" applyBorder="1" applyAlignment="1">
      <alignment vertical="center"/>
    </xf>
    <xf numFmtId="179" fontId="37" fillId="0" borderId="14" xfId="26" applyNumberFormat="1" applyFont="1" applyFill="1" applyBorder="1" applyAlignment="1">
      <alignment vertical="center"/>
    </xf>
    <xf numFmtId="178" fontId="37" fillId="0" borderId="14" xfId="26" applyNumberFormat="1" applyFont="1" applyFill="1" applyBorder="1" applyAlignment="1">
      <alignment vertical="center"/>
    </xf>
    <xf numFmtId="0" fontId="37" fillId="0" borderId="12" xfId="0" applyFont="1" applyFill="1" applyBorder="1" applyAlignment="1">
      <alignment horizontal="left"/>
    </xf>
    <xf numFmtId="0" fontId="37" fillId="0" borderId="12" xfId="0" applyFont="1" applyFill="1" applyBorder="1" applyAlignment="1">
      <alignment horizontal="right"/>
    </xf>
    <xf numFmtId="0" fontId="37" fillId="0" borderId="14" xfId="26" applyFont="1" applyFill="1" applyBorder="1" applyAlignment="1">
      <alignment horizontal="right"/>
    </xf>
    <xf numFmtId="178" fontId="37" fillId="0" borderId="14" xfId="28" applyNumberFormat="1" applyFont="1" applyFill="1" applyBorder="1" applyAlignment="1">
      <alignment horizontal="right"/>
    </xf>
    <xf numFmtId="0" fontId="37" fillId="0" borderId="11" xfId="26" applyFont="1" applyFill="1" applyBorder="1" applyAlignment="1">
      <alignment horizontal="right"/>
    </xf>
    <xf numFmtId="178" fontId="37" fillId="0" borderId="14" xfId="28" applyNumberFormat="1" applyFont="1" applyFill="1" applyBorder="1" applyAlignment="1"/>
    <xf numFmtId="178" fontId="37" fillId="0" borderId="11" xfId="28" applyNumberFormat="1" applyFont="1" applyFill="1" applyBorder="1" applyAlignment="1"/>
    <xf numFmtId="0" fontId="37" fillId="0" borderId="11" xfId="26" applyFont="1" applyFill="1" applyBorder="1" applyAlignment="1">
      <alignment vertical="center"/>
    </xf>
    <xf numFmtId="0" fontId="37" fillId="0" borderId="12" xfId="0" applyFont="1" applyBorder="1" applyAlignment="1">
      <alignment horizontal="left"/>
    </xf>
    <xf numFmtId="0" fontId="37" fillId="0" borderId="12" xfId="0" applyFont="1" applyBorder="1" applyAlignment="1">
      <alignment horizontal="right"/>
    </xf>
    <xf numFmtId="177" fontId="37" fillId="0" borderId="14" xfId="27" applyNumberFormat="1" applyFont="1" applyBorder="1" applyAlignment="1">
      <alignment horizontal="right" vertical="center"/>
    </xf>
    <xf numFmtId="4" fontId="37" fillId="0" borderId="14" xfId="27" applyNumberFormat="1" applyFont="1" applyBorder="1" applyAlignment="1">
      <alignment vertical="center"/>
    </xf>
    <xf numFmtId="4" fontId="37" fillId="0" borderId="11" xfId="27" applyNumberFormat="1" applyFont="1" applyBorder="1" applyAlignment="1">
      <alignment vertical="center"/>
    </xf>
    <xf numFmtId="0" fontId="37" fillId="0" borderId="14" xfId="26" applyFont="1" applyBorder="1" applyAlignment="1">
      <alignment horizontal="right"/>
    </xf>
    <xf numFmtId="178" fontId="37" fillId="0" borderId="14" xfId="28" applyNumberFormat="1" applyFont="1" applyBorder="1" applyAlignment="1">
      <alignment horizontal="right"/>
    </xf>
    <xf numFmtId="2" fontId="37" fillId="0" borderId="11" xfId="26" applyNumberFormat="1" applyFont="1" applyBorder="1" applyAlignment="1">
      <alignment horizontal="right"/>
    </xf>
    <xf numFmtId="178" fontId="37" fillId="0" borderId="14" xfId="28" applyNumberFormat="1" applyFont="1" applyBorder="1" applyAlignment="1"/>
    <xf numFmtId="178" fontId="37" fillId="0" borderId="11" xfId="28" applyNumberFormat="1" applyFont="1" applyBorder="1" applyAlignment="1"/>
    <xf numFmtId="0" fontId="37" fillId="0" borderId="11" xfId="26" applyFont="1" applyBorder="1" applyAlignment="1">
      <alignment vertical="center"/>
    </xf>
    <xf numFmtId="178" fontId="37" fillId="0" borderId="14" xfId="28" applyNumberFormat="1" applyFont="1" applyBorder="1" applyAlignment="1">
      <alignment vertical="center"/>
    </xf>
    <xf numFmtId="0" fontId="37" fillId="0" borderId="14" xfId="0" applyFont="1" applyBorder="1" applyAlignment="1">
      <alignment horizontal="right"/>
    </xf>
    <xf numFmtId="176" fontId="37" fillId="0" borderId="14" xfId="0" applyNumberFormat="1" applyFont="1" applyBorder="1" applyAlignment="1">
      <alignment horizontal="right"/>
    </xf>
    <xf numFmtId="180" fontId="37" fillId="0" borderId="14" xfId="0" applyNumberFormat="1" applyFont="1" applyBorder="1" applyAlignment="1">
      <alignment horizontal="right"/>
    </xf>
    <xf numFmtId="4" fontId="37" fillId="0" borderId="14" xfId="0" applyNumberFormat="1" applyFont="1" applyBorder="1" applyAlignment="1">
      <alignment horizontal="right"/>
    </xf>
    <xf numFmtId="4" fontId="37" fillId="0" borderId="11" xfId="0" applyNumberFormat="1" applyFont="1" applyBorder="1" applyAlignment="1">
      <alignment horizontal="right"/>
    </xf>
    <xf numFmtId="0" fontId="37" fillId="0" borderId="14" xfId="26" applyFont="1" applyBorder="1" applyAlignment="1">
      <alignment horizontal="right" vertical="center"/>
    </xf>
    <xf numFmtId="178" fontId="37" fillId="0" borderId="14" xfId="28" applyNumberFormat="1" applyFont="1" applyBorder="1" applyAlignment="1">
      <alignment horizontal="right" vertical="center"/>
    </xf>
    <xf numFmtId="49" fontId="37" fillId="0" borderId="14" xfId="26" applyNumberFormat="1" applyFont="1" applyBorder="1" applyAlignment="1">
      <alignment horizontal="right" vertical="center"/>
    </xf>
    <xf numFmtId="179" fontId="37" fillId="0" borderId="14" xfId="26" applyNumberFormat="1" applyFont="1" applyBorder="1" applyAlignment="1">
      <alignment vertical="center"/>
    </xf>
    <xf numFmtId="178" fontId="37" fillId="0" borderId="14" xfId="26" applyNumberFormat="1" applyFont="1" applyBorder="1" applyAlignment="1">
      <alignment vertical="center"/>
    </xf>
    <xf numFmtId="0" fontId="38" fillId="0" borderId="14" xfId="24" applyFont="1" applyBorder="1" applyAlignment="1">
      <alignment horizontal="right"/>
    </xf>
    <xf numFmtId="0" fontId="38" fillId="0" borderId="14" xfId="0" applyFont="1" applyBorder="1" applyAlignment="1">
      <alignment horizontal="right"/>
    </xf>
    <xf numFmtId="176" fontId="38" fillId="0" borderId="14" xfId="0" applyNumberFormat="1" applyFont="1" applyBorder="1" applyAlignment="1">
      <alignment horizontal="right"/>
    </xf>
    <xf numFmtId="180" fontId="38" fillId="0" borderId="14" xfId="0" applyNumberFormat="1" applyFont="1" applyBorder="1" applyAlignment="1">
      <alignment horizontal="right"/>
    </xf>
    <xf numFmtId="4" fontId="38" fillId="0" borderId="14" xfId="0" applyNumberFormat="1" applyFont="1" applyBorder="1" applyAlignment="1">
      <alignment horizontal="right"/>
    </xf>
    <xf numFmtId="0" fontId="38" fillId="0" borderId="14" xfId="26" applyFont="1" applyBorder="1" applyAlignment="1">
      <alignment horizontal="right" vertical="center"/>
    </xf>
    <xf numFmtId="178" fontId="38" fillId="0" borderId="14" xfId="28" applyNumberFormat="1" applyFont="1" applyBorder="1" applyAlignment="1">
      <alignment horizontal="right" vertical="center"/>
    </xf>
    <xf numFmtId="49" fontId="38" fillId="0" borderId="14" xfId="26" applyNumberFormat="1" applyFont="1" applyBorder="1" applyAlignment="1">
      <alignment horizontal="right" vertical="center"/>
    </xf>
    <xf numFmtId="178" fontId="38" fillId="0" borderId="14" xfId="28" applyNumberFormat="1" applyFont="1" applyBorder="1" applyAlignment="1">
      <alignment vertical="center"/>
    </xf>
    <xf numFmtId="4" fontId="42" fillId="0" borderId="11" xfId="0" applyNumberFormat="1" applyFont="1" applyBorder="1" applyAlignment="1">
      <alignment horizontal="right"/>
    </xf>
    <xf numFmtId="0" fontId="38" fillId="0" borderId="14" xfId="26" applyFont="1" applyFill="1" applyBorder="1" applyAlignment="1">
      <alignment horizontal="right" vertical="center"/>
    </xf>
    <xf numFmtId="178" fontId="38" fillId="0" borderId="14" xfId="28" applyNumberFormat="1" applyFont="1" applyFill="1" applyBorder="1" applyAlignment="1">
      <alignment horizontal="right" vertical="center"/>
    </xf>
    <xf numFmtId="49" fontId="38" fillId="0" borderId="14" xfId="26" applyNumberFormat="1" applyFont="1" applyFill="1" applyBorder="1" applyAlignment="1">
      <alignment horizontal="right" vertical="center"/>
    </xf>
    <xf numFmtId="178" fontId="38" fillId="0" borderId="14" xfId="28" applyNumberFormat="1" applyFont="1" applyFill="1" applyBorder="1" applyAlignment="1">
      <alignment vertical="center"/>
    </xf>
    <xf numFmtId="0" fontId="38" fillId="0" borderId="16" xfId="24" applyFont="1" applyBorder="1" applyAlignment="1">
      <alignment horizontal="right"/>
    </xf>
    <xf numFmtId="0" fontId="38" fillId="0" borderId="16" xfId="0" applyFont="1" applyBorder="1" applyAlignment="1">
      <alignment horizontal="right"/>
    </xf>
    <xf numFmtId="176" fontId="38" fillId="0" borderId="16" xfId="0" applyNumberFormat="1" applyFont="1" applyBorder="1" applyAlignment="1">
      <alignment horizontal="right"/>
    </xf>
    <xf numFmtId="180" fontId="38" fillId="0" borderId="16" xfId="0" applyNumberFormat="1" applyFont="1" applyBorder="1" applyAlignment="1">
      <alignment horizontal="right"/>
    </xf>
    <xf numFmtId="4" fontId="38" fillId="0" borderId="16" xfId="0" applyNumberFormat="1" applyFont="1" applyBorder="1" applyAlignment="1">
      <alignment horizontal="right"/>
    </xf>
    <xf numFmtId="179" fontId="38" fillId="0" borderId="14" xfId="26" applyNumberFormat="1" applyFont="1" applyBorder="1" applyAlignment="1">
      <alignment horizontal="right" vertical="center"/>
    </xf>
    <xf numFmtId="178" fontId="38" fillId="0" borderId="14" xfId="26" applyNumberFormat="1" applyFont="1" applyBorder="1" applyAlignment="1">
      <alignment horizontal="right" vertical="center"/>
    </xf>
    <xf numFmtId="2" fontId="38" fillId="0" borderId="14" xfId="0" applyNumberFormat="1" applyFont="1" applyBorder="1" applyAlignment="1">
      <alignment horizontal="right"/>
    </xf>
    <xf numFmtId="3" fontId="40" fillId="0" borderId="0" xfId="0" applyNumberFormat="1" applyFont="1">
      <alignment vertic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" fillId="25" borderId="0" xfId="27" applyFont="1" applyFill="1" applyBorder="1">
      <alignment vertical="justify"/>
    </xf>
    <xf numFmtId="0" fontId="34" fillId="24" borderId="0" xfId="0" applyFont="1" applyFill="1" applyBorder="1" applyAlignment="1">
      <alignment horizontal="left"/>
    </xf>
    <xf numFmtId="0" fontId="38" fillId="24" borderId="14" xfId="26" applyFont="1" applyFill="1" applyBorder="1" applyAlignment="1">
      <alignment horizontal="right" vertical="center"/>
    </xf>
    <xf numFmtId="178" fontId="38" fillId="24" borderId="14" xfId="28" applyNumberFormat="1" applyFont="1" applyFill="1" applyBorder="1" applyAlignment="1">
      <alignment horizontal="right" vertical="center"/>
    </xf>
    <xf numFmtId="2" fontId="38" fillId="24" borderId="14" xfId="0" applyNumberFormat="1" applyFont="1" applyFill="1" applyBorder="1" applyAlignment="1">
      <alignment horizontal="right"/>
    </xf>
    <xf numFmtId="178" fontId="38" fillId="24" borderId="14" xfId="28" applyNumberFormat="1" applyFont="1" applyFill="1" applyBorder="1" applyAlignment="1">
      <alignment vertical="center"/>
    </xf>
    <xf numFmtId="179" fontId="38" fillId="0" borderId="14" xfId="26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/>
    </xf>
    <xf numFmtId="2" fontId="38" fillId="0" borderId="14" xfId="0" applyNumberFormat="1" applyFont="1" applyFill="1" applyBorder="1" applyAlignment="1">
      <alignment horizontal="right"/>
    </xf>
    <xf numFmtId="179" fontId="37" fillId="24" borderId="14" xfId="26" applyNumberFormat="1" applyFont="1" applyFill="1" applyBorder="1" applyAlignment="1">
      <alignment vertical="center"/>
    </xf>
    <xf numFmtId="178" fontId="37" fillId="24" borderId="14" xfId="26" applyNumberFormat="1" applyFont="1" applyFill="1" applyBorder="1" applyAlignment="1">
      <alignment vertical="center"/>
    </xf>
    <xf numFmtId="179" fontId="38" fillId="24" borderId="16" xfId="26" applyNumberFormat="1" applyFont="1" applyFill="1" applyBorder="1" applyAlignment="1">
      <alignment horizontal="right" vertical="center"/>
    </xf>
    <xf numFmtId="178" fontId="38" fillId="24" borderId="16" xfId="28" applyNumberFormat="1" applyFont="1" applyFill="1" applyBorder="1" applyAlignment="1">
      <alignment vertical="center"/>
    </xf>
    <xf numFmtId="0" fontId="37" fillId="24" borderId="14" xfId="26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horizontal="right" vertical="center"/>
    </xf>
    <xf numFmtId="49" fontId="37" fillId="24" borderId="14" xfId="26" applyNumberFormat="1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vertical="center"/>
    </xf>
    <xf numFmtId="0" fontId="38" fillId="24" borderId="16" xfId="26" applyFont="1" applyFill="1" applyBorder="1" applyAlignment="1">
      <alignment horizontal="right" vertical="center"/>
    </xf>
    <xf numFmtId="178" fontId="38" fillId="24" borderId="16" xfId="28" applyNumberFormat="1" applyFont="1" applyFill="1" applyBorder="1" applyAlignment="1">
      <alignment horizontal="right" vertical="center"/>
    </xf>
    <xf numFmtId="2" fontId="38" fillId="24" borderId="16" xfId="0" applyNumberFormat="1" applyFont="1" applyFill="1" applyBorder="1" applyAlignment="1">
      <alignment horizontal="right"/>
    </xf>
    <xf numFmtId="0" fontId="43" fillId="24" borderId="0" xfId="26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horizontal="right" vertical="center"/>
    </xf>
    <xf numFmtId="178" fontId="43" fillId="24" borderId="0" xfId="26" applyNumberFormat="1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vertical="center"/>
    </xf>
    <xf numFmtId="179" fontId="43" fillId="24" borderId="0" xfId="26" applyNumberFormat="1" applyFont="1" applyFill="1" applyBorder="1" applyAlignment="1">
      <alignment vertical="center"/>
    </xf>
    <xf numFmtId="0" fontId="43" fillId="0" borderId="0" xfId="27" applyFont="1">
      <alignment vertical="justify"/>
    </xf>
    <xf numFmtId="0" fontId="43" fillId="0" borderId="0" xfId="27" applyFont="1" applyFill="1">
      <alignment vertical="justify"/>
    </xf>
    <xf numFmtId="0" fontId="29" fillId="0" borderId="14" xfId="27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center"/>
    </xf>
    <xf numFmtId="0" fontId="38" fillId="24" borderId="0" xfId="0" applyFont="1" applyFill="1" applyBorder="1" applyAlignment="1">
      <alignment horizontal="left"/>
    </xf>
    <xf numFmtId="0" fontId="29" fillId="0" borderId="15" xfId="26" applyFont="1" applyFill="1" applyBorder="1" applyAlignment="1">
      <alignment horizontal="center" vertical="center"/>
    </xf>
    <xf numFmtId="0" fontId="29" fillId="0" borderId="17" xfId="26" applyFont="1" applyFill="1" applyBorder="1" applyAlignment="1">
      <alignment horizontal="center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6" xfId="26" applyFont="1" applyFill="1" applyBorder="1" applyAlignment="1">
      <alignment horizontal="center" vertical="center"/>
    </xf>
    <xf numFmtId="0" fontId="33" fillId="0" borderId="0" xfId="26" applyFont="1" applyAlignment="1">
      <alignment horizontal="center"/>
    </xf>
    <xf numFmtId="0" fontId="43" fillId="24" borderId="0" xfId="26" applyFont="1" applyFill="1" applyAlignment="1">
      <alignment horizontal="left" vertical="center"/>
    </xf>
    <xf numFmtId="0" fontId="38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/>
    </xf>
    <xf numFmtId="0" fontId="43" fillId="0" borderId="0" xfId="26" applyFont="1" applyFill="1" applyAlignment="1">
      <alignment horizontal="left" vertical="center"/>
    </xf>
    <xf numFmtId="0" fontId="33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30" fillId="0" borderId="18" xfId="27" applyFont="1" applyFill="1" applyBorder="1" applyAlignment="1">
      <alignment horizontal="center" vertical="center"/>
    </xf>
    <xf numFmtId="0" fontId="29" fillId="0" borderId="19" xfId="27" applyFont="1" applyFill="1" applyBorder="1" applyAlignment="1">
      <alignment horizontal="center" vertical="center"/>
    </xf>
    <xf numFmtId="0" fontId="29" fillId="0" borderId="20" xfId="27" applyFont="1" applyFill="1" applyBorder="1" applyAlignment="1">
      <alignment horizontal="center" vertical="center"/>
    </xf>
    <xf numFmtId="0" fontId="30" fillId="0" borderId="18" xfId="26" applyFont="1" applyFill="1" applyBorder="1" applyAlignment="1">
      <alignment horizontal="center" vertical="center"/>
    </xf>
    <xf numFmtId="0" fontId="29" fillId="0" borderId="19" xfId="26" applyFont="1" applyFill="1" applyBorder="1" applyAlignment="1">
      <alignment horizontal="center" vertical="center"/>
    </xf>
    <xf numFmtId="0" fontId="29" fillId="0" borderId="20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center"/>
    </xf>
    <xf numFmtId="0" fontId="29" fillId="0" borderId="13" xfId="27" applyFont="1" applyFill="1" applyBorder="1" applyAlignment="1">
      <alignment horizontal="center" vertical="center"/>
    </xf>
    <xf numFmtId="0" fontId="29" fillId="0" borderId="17" xfId="27" applyFont="1" applyFill="1" applyBorder="1" applyAlignment="1">
      <alignment horizontal="center" vertical="center"/>
    </xf>
    <xf numFmtId="0" fontId="29" fillId="0" borderId="13" xfId="26" applyFont="1" applyFill="1" applyBorder="1" applyAlignment="1">
      <alignment horizontal="center" vertical="center"/>
    </xf>
    <xf numFmtId="0" fontId="23" fillId="0" borderId="0" xfId="27" applyFont="1" applyFill="1" applyAlignment="1">
      <alignment horizontal="left" vertical="center"/>
    </xf>
    <xf numFmtId="0" fontId="22" fillId="0" borderId="0" xfId="27" applyFont="1" applyFill="1" applyAlignment="1">
      <alignment horizontal="left" vertical="center"/>
    </xf>
    <xf numFmtId="0" fontId="39" fillId="0" borderId="0" xfId="27" applyFont="1" applyFill="1" applyAlignment="1">
      <alignment horizontal="left" vertical="center"/>
    </xf>
    <xf numFmtId="0" fontId="26" fillId="0" borderId="0" xfId="26" applyFont="1" applyFill="1" applyAlignment="1">
      <alignment horizontal="right" vertical="center"/>
    </xf>
    <xf numFmtId="0" fontId="27" fillId="0" borderId="13" xfId="27" applyFont="1" applyFill="1" applyBorder="1" applyAlignment="1">
      <alignment horizontal="left" vertical="center"/>
    </xf>
    <xf numFmtId="0" fontId="25" fillId="0" borderId="13" xfId="26" applyFont="1" applyFill="1" applyBorder="1" applyAlignment="1">
      <alignment horizontal="right" vertical="center"/>
    </xf>
  </cellXfs>
  <cellStyles count="53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一般 2" xfId="19"/>
    <cellStyle name="一般 3" xfId="20"/>
    <cellStyle name="一般 4" xfId="21"/>
    <cellStyle name="一般 5" xfId="22"/>
    <cellStyle name="一般 6" xfId="23"/>
    <cellStyle name="一般_交易所-(1)表1-表21_otc_證交所-表1-表26(英文版)" xfId="24"/>
    <cellStyle name="一般_交易所-(1)表1-表21_表一.修改" xfId="25"/>
    <cellStyle name="一般_交易所-(1)表1-表21_表一.修改_OTC1-26" xfId="26"/>
    <cellStyle name="一般_交易所-(1)表1-表21_表一.修改_證交所-表1-表26(英文版)" xfId="27"/>
    <cellStyle name="千分位" xfId="28" builtinId="3"/>
    <cellStyle name="千分位 2" xfId="29"/>
    <cellStyle name="中等" xfId="30" builtinId="28" customBuiltin="1"/>
    <cellStyle name="合計" xfId="31" builtinId="25" customBuiltin="1"/>
    <cellStyle name="好" xfId="32" builtinId="26" customBuiltin="1"/>
    <cellStyle name="計算方式" xfId="33" builtinId="22" customBuiltin="1"/>
    <cellStyle name="連結的儲存格" xfId="34" builtinId="24" customBuiltin="1"/>
    <cellStyle name="備註" xfId="35" builtinId="10" customBuiltin="1"/>
    <cellStyle name="說明文字" xfId="36" builtinId="53" customBuiltin="1"/>
    <cellStyle name="輔色1" xfId="37" builtinId="29" customBuiltin="1"/>
    <cellStyle name="輔色2" xfId="38" builtinId="33" customBuiltin="1"/>
    <cellStyle name="輔色3" xfId="39" builtinId="37" customBuiltin="1"/>
    <cellStyle name="輔色4" xfId="40" builtinId="41" customBuiltin="1"/>
    <cellStyle name="輔色5" xfId="41" builtinId="45" customBuiltin="1"/>
    <cellStyle name="輔色6" xfId="42" builtinId="49" customBuiltin="1"/>
    <cellStyle name="標題" xfId="43" builtinId="15" customBuiltin="1"/>
    <cellStyle name="標題 1" xfId="44" builtinId="16" customBuiltin="1"/>
    <cellStyle name="標題 2" xfId="45" builtinId="17" customBuiltin="1"/>
    <cellStyle name="標題 3" xfId="46" builtinId="18" customBuiltin="1"/>
    <cellStyle name="標題 4" xfId="47" builtinId="19" customBuiltin="1"/>
    <cellStyle name="輸入" xfId="48" builtinId="20" customBuiltin="1"/>
    <cellStyle name="輸出" xfId="49" builtinId="21" customBuiltin="1"/>
    <cellStyle name="檢查儲存格" xfId="50" builtinId="23" customBuiltin="1"/>
    <cellStyle name="壞" xfId="51" builtinId="27" customBuiltin="1"/>
    <cellStyle name="警告文字" xfId="5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N41"/>
  <sheetViews>
    <sheetView tabSelected="1" view="pageBreakPreview" zoomScale="89" zoomScaleNormal="75" zoomScaleSheetLayoutView="89" workbookViewId="0">
      <pane ySplit="8" topLeftCell="A15" activePane="bottomLeft" state="frozen"/>
      <selection pane="bottomLeft" sqref="A1:F1"/>
    </sheetView>
  </sheetViews>
  <sheetFormatPr defaultColWidth="9" defaultRowHeight="19.5"/>
  <cols>
    <col min="1" max="1" width="7.375" style="32" customWidth="1"/>
    <col min="2" max="2" width="8.625" style="31" customWidth="1"/>
    <col min="3" max="4" width="13.125" style="31" customWidth="1"/>
    <col min="5" max="5" width="11.125" style="31" customWidth="1"/>
    <col min="6" max="6" width="14.125" style="31" customWidth="1"/>
    <col min="7" max="7" width="2.25" style="31" customWidth="1"/>
    <col min="8" max="8" width="6.625" style="31" customWidth="1"/>
    <col min="9" max="9" width="9.125" style="31" customWidth="1"/>
    <col min="10" max="10" width="10.125" style="31" customWidth="1"/>
    <col min="11" max="11" width="9.125" style="31" customWidth="1"/>
    <col min="12" max="12" width="11.875" style="31" customWidth="1"/>
    <col min="13" max="13" width="9.625" style="31" customWidth="1"/>
    <col min="14" max="14" width="15.25" style="31" customWidth="1"/>
    <col min="15" max="16384" width="9" style="31"/>
  </cols>
  <sheetData>
    <row r="1" spans="1:14" s="2" customFormat="1" ht="21.6" customHeight="1">
      <c r="A1" s="156" t="s">
        <v>27</v>
      </c>
      <c r="B1" s="157"/>
      <c r="C1" s="157"/>
      <c r="D1" s="157"/>
      <c r="E1" s="157"/>
      <c r="F1" s="157"/>
      <c r="G1" s="1"/>
    </row>
    <row r="2" spans="1:14" s="2" customFormat="1" ht="18.95" customHeight="1">
      <c r="A2" s="158" t="s">
        <v>59</v>
      </c>
      <c r="B2" s="158"/>
      <c r="C2" s="158"/>
      <c r="D2" s="158"/>
      <c r="E2" s="158"/>
      <c r="F2" s="158" t="s">
        <v>0</v>
      </c>
      <c r="G2" s="3"/>
      <c r="H2" s="4"/>
      <c r="I2" s="4"/>
      <c r="J2" s="4"/>
      <c r="K2" s="4"/>
      <c r="L2" s="4"/>
      <c r="M2" s="159" t="s">
        <v>28</v>
      </c>
      <c r="N2" s="159"/>
    </row>
    <row r="3" spans="1:14" s="2" customFormat="1" ht="18.95" customHeight="1">
      <c r="A3" s="160" t="s">
        <v>29</v>
      </c>
      <c r="B3" s="160"/>
      <c r="C3" s="160"/>
      <c r="D3" s="160"/>
      <c r="E3" s="160"/>
      <c r="F3" s="160" t="s">
        <v>1</v>
      </c>
      <c r="G3" s="5"/>
      <c r="H3" s="6"/>
      <c r="I3" s="6"/>
      <c r="J3" s="6"/>
      <c r="K3" s="6"/>
      <c r="L3" s="7"/>
      <c r="M3" s="161" t="s">
        <v>2</v>
      </c>
      <c r="N3" s="161"/>
    </row>
    <row r="4" spans="1:14" s="10" customFormat="1" ht="15.75">
      <c r="A4" s="8"/>
      <c r="B4" s="146" t="s">
        <v>3</v>
      </c>
      <c r="C4" s="147"/>
      <c r="D4" s="147"/>
      <c r="E4" s="147"/>
      <c r="F4" s="148"/>
      <c r="G4" s="9"/>
      <c r="H4" s="149" t="s">
        <v>30</v>
      </c>
      <c r="I4" s="150"/>
      <c r="J4" s="150"/>
      <c r="K4" s="150"/>
      <c r="L4" s="151"/>
      <c r="M4" s="149" t="s">
        <v>4</v>
      </c>
      <c r="N4" s="151"/>
    </row>
    <row r="5" spans="1:14" s="10" customFormat="1" ht="14.1" customHeight="1">
      <c r="A5" s="11"/>
      <c r="B5" s="152" t="s">
        <v>31</v>
      </c>
      <c r="C5" s="153"/>
      <c r="D5" s="153"/>
      <c r="E5" s="153"/>
      <c r="F5" s="154"/>
      <c r="G5" s="9"/>
      <c r="H5" s="135" t="s">
        <v>75</v>
      </c>
      <c r="I5" s="155"/>
      <c r="J5" s="155"/>
      <c r="K5" s="155"/>
      <c r="L5" s="136"/>
      <c r="M5" s="135" t="s">
        <v>5</v>
      </c>
      <c r="N5" s="136"/>
    </row>
    <row r="6" spans="1:14" s="19" customFormat="1" ht="15.75">
      <c r="A6" s="13" t="s">
        <v>6</v>
      </c>
      <c r="B6" s="13" t="s">
        <v>7</v>
      </c>
      <c r="C6" s="14" t="s">
        <v>8</v>
      </c>
      <c r="D6" s="15" t="s">
        <v>9</v>
      </c>
      <c r="E6" s="16" t="s">
        <v>32</v>
      </c>
      <c r="F6" s="13" t="s">
        <v>33</v>
      </c>
      <c r="G6" s="9"/>
      <c r="H6" s="17" t="s">
        <v>10</v>
      </c>
      <c r="I6" s="17" t="s">
        <v>11</v>
      </c>
      <c r="J6" s="17" t="s">
        <v>34</v>
      </c>
      <c r="K6" s="17" t="s">
        <v>12</v>
      </c>
      <c r="L6" s="17" t="s">
        <v>13</v>
      </c>
      <c r="M6" s="18" t="s">
        <v>35</v>
      </c>
      <c r="N6" s="17" t="s">
        <v>11</v>
      </c>
    </row>
    <row r="7" spans="1:14" s="10" customFormat="1" ht="14.1" customHeight="1">
      <c r="A7" s="132" t="s">
        <v>14</v>
      </c>
      <c r="B7" s="132" t="s">
        <v>15</v>
      </c>
      <c r="C7" s="21" t="s">
        <v>16</v>
      </c>
      <c r="D7" s="22" t="s">
        <v>17</v>
      </c>
      <c r="E7" s="9" t="s">
        <v>18</v>
      </c>
      <c r="F7" s="20" t="s">
        <v>19</v>
      </c>
      <c r="G7" s="9"/>
      <c r="H7" s="137" t="s">
        <v>15</v>
      </c>
      <c r="I7" s="23" t="s">
        <v>16</v>
      </c>
      <c r="J7" s="23" t="s">
        <v>36</v>
      </c>
      <c r="K7" s="23" t="s">
        <v>18</v>
      </c>
      <c r="L7" s="23" t="s">
        <v>20</v>
      </c>
      <c r="M7" s="137" t="s">
        <v>15</v>
      </c>
      <c r="N7" s="23" t="s">
        <v>16</v>
      </c>
    </row>
    <row r="8" spans="1:14" s="10" customFormat="1" ht="14.1" customHeight="1">
      <c r="A8" s="133"/>
      <c r="B8" s="133"/>
      <c r="C8" s="24" t="s">
        <v>21</v>
      </c>
      <c r="D8" s="25" t="s">
        <v>37</v>
      </c>
      <c r="E8" s="12" t="s">
        <v>22</v>
      </c>
      <c r="F8" s="26" t="s">
        <v>38</v>
      </c>
      <c r="G8" s="27"/>
      <c r="H8" s="138"/>
      <c r="I8" s="28" t="s">
        <v>23</v>
      </c>
      <c r="J8" s="28" t="s">
        <v>39</v>
      </c>
      <c r="K8" s="28" t="s">
        <v>22</v>
      </c>
      <c r="L8" s="28" t="s">
        <v>40</v>
      </c>
      <c r="M8" s="138"/>
      <c r="N8" s="28" t="s">
        <v>23</v>
      </c>
    </row>
    <row r="9" spans="1:14" s="34" customFormat="1" ht="15.6" customHeight="1">
      <c r="A9" s="38">
        <v>2004</v>
      </c>
      <c r="B9" s="39">
        <v>697</v>
      </c>
      <c r="C9" s="40">
        <v>5058.08</v>
      </c>
      <c r="D9" s="41">
        <v>7.04</v>
      </c>
      <c r="E9" s="42">
        <v>5031.32</v>
      </c>
      <c r="F9" s="42">
        <v>13989.1</v>
      </c>
      <c r="G9" s="43"/>
      <c r="H9" s="44">
        <v>466</v>
      </c>
      <c r="I9" s="45">
        <v>626.1</v>
      </c>
      <c r="J9" s="44">
        <v>-2.09</v>
      </c>
      <c r="K9" s="46">
        <v>615.9</v>
      </c>
      <c r="L9" s="47">
        <v>1122.53</v>
      </c>
      <c r="M9" s="48">
        <v>989</v>
      </c>
      <c r="N9" s="49">
        <v>2411.17</v>
      </c>
    </row>
    <row r="10" spans="1:14" s="34" customFormat="1" ht="15.6" customHeight="1">
      <c r="A10" s="50">
        <v>2005</v>
      </c>
      <c r="B10" s="51">
        <v>691</v>
      </c>
      <c r="C10" s="40">
        <v>5415.96</v>
      </c>
      <c r="D10" s="41">
        <v>7.08</v>
      </c>
      <c r="E10" s="42">
        <v>5389.95</v>
      </c>
      <c r="F10" s="42">
        <v>15633.86</v>
      </c>
      <c r="G10" s="43"/>
      <c r="H10" s="52">
        <v>503</v>
      </c>
      <c r="I10" s="53">
        <v>643.17999999999995</v>
      </c>
      <c r="J10" s="54">
        <v>0.12</v>
      </c>
      <c r="K10" s="55">
        <v>633.21</v>
      </c>
      <c r="L10" s="56">
        <v>1312.46</v>
      </c>
      <c r="M10" s="57">
        <v>801</v>
      </c>
      <c r="N10" s="47">
        <v>2312.0100000000002</v>
      </c>
    </row>
    <row r="11" spans="1:14" s="34" customFormat="1" ht="15.6" customHeight="1">
      <c r="A11" s="58">
        <v>2006</v>
      </c>
      <c r="B11" s="59">
        <v>688</v>
      </c>
      <c r="C11" s="40">
        <v>5522.67</v>
      </c>
      <c r="D11" s="60">
        <v>1.97</v>
      </c>
      <c r="E11" s="61">
        <v>5494.93</v>
      </c>
      <c r="F11" s="61">
        <v>19376.98</v>
      </c>
      <c r="G11" s="62"/>
      <c r="H11" s="63">
        <v>531</v>
      </c>
      <c r="I11" s="64">
        <v>726.2</v>
      </c>
      <c r="J11" s="65">
        <v>12.91</v>
      </c>
      <c r="K11" s="66">
        <v>702.42</v>
      </c>
      <c r="L11" s="67">
        <v>1899.45</v>
      </c>
      <c r="M11" s="68">
        <v>673</v>
      </c>
      <c r="N11" s="69">
        <v>2144.4</v>
      </c>
    </row>
    <row r="12" spans="1:14" s="35" customFormat="1" ht="15.6" customHeight="1">
      <c r="A12" s="58">
        <v>2007</v>
      </c>
      <c r="B12" s="59">
        <v>698</v>
      </c>
      <c r="C12" s="40">
        <v>5601.62</v>
      </c>
      <c r="D12" s="60">
        <v>1.43</v>
      </c>
      <c r="E12" s="61">
        <v>5558.64</v>
      </c>
      <c r="F12" s="61">
        <v>21527.3</v>
      </c>
      <c r="G12" s="62"/>
      <c r="H12" s="63">
        <v>547</v>
      </c>
      <c r="I12" s="64">
        <v>714.81</v>
      </c>
      <c r="J12" s="65">
        <v>-1.57</v>
      </c>
      <c r="K12" s="66">
        <v>679.17</v>
      </c>
      <c r="L12" s="67">
        <v>1868.77</v>
      </c>
      <c r="M12" s="68">
        <v>601</v>
      </c>
      <c r="N12" s="69">
        <v>1950.43</v>
      </c>
    </row>
    <row r="13" spans="1:14" s="35" customFormat="1" ht="15.75" customHeight="1">
      <c r="A13" s="58">
        <v>2008</v>
      </c>
      <c r="B13" s="70">
        <v>718</v>
      </c>
      <c r="C13" s="71">
        <v>5735.44</v>
      </c>
      <c r="D13" s="72">
        <v>2.39</v>
      </c>
      <c r="E13" s="73">
        <v>5690.4</v>
      </c>
      <c r="F13" s="73">
        <v>11706.53</v>
      </c>
      <c r="G13" s="74"/>
      <c r="H13" s="75">
        <v>539</v>
      </c>
      <c r="I13" s="76">
        <v>703.07</v>
      </c>
      <c r="J13" s="77" t="s">
        <v>24</v>
      </c>
      <c r="K13" s="69">
        <v>662.27</v>
      </c>
      <c r="L13" s="69">
        <v>772.11</v>
      </c>
      <c r="M13" s="78">
        <v>535</v>
      </c>
      <c r="N13" s="79">
        <v>1697.83</v>
      </c>
    </row>
    <row r="14" spans="1:14" s="35" customFormat="1" ht="15.75" customHeight="1">
      <c r="A14" s="58">
        <v>2009</v>
      </c>
      <c r="B14" s="70">
        <v>741</v>
      </c>
      <c r="C14" s="71">
        <v>5869.59</v>
      </c>
      <c r="D14" s="72">
        <v>2.34</v>
      </c>
      <c r="E14" s="73">
        <v>5772.9</v>
      </c>
      <c r="F14" s="73">
        <v>21033.64</v>
      </c>
      <c r="G14" s="74"/>
      <c r="H14" s="75">
        <v>546</v>
      </c>
      <c r="I14" s="76">
        <v>772.73</v>
      </c>
      <c r="J14" s="77" t="s">
        <v>25</v>
      </c>
      <c r="K14" s="69">
        <v>719.43</v>
      </c>
      <c r="L14" s="69">
        <v>1914.22</v>
      </c>
      <c r="M14" s="78">
        <v>497</v>
      </c>
      <c r="N14" s="79">
        <v>1817.05</v>
      </c>
    </row>
    <row r="15" spans="1:14" s="35" customFormat="1" ht="16.5">
      <c r="A15" s="58">
        <v>2010</v>
      </c>
      <c r="B15" s="70">
        <v>758</v>
      </c>
      <c r="C15" s="71">
        <v>5927.95</v>
      </c>
      <c r="D15" s="72">
        <v>0.99</v>
      </c>
      <c r="E15" s="73">
        <v>5811.28</v>
      </c>
      <c r="F15" s="73">
        <v>23811.42</v>
      </c>
      <c r="G15" s="74"/>
      <c r="H15" s="75">
        <v>564</v>
      </c>
      <c r="I15" s="76">
        <v>705.99</v>
      </c>
      <c r="J15" s="77" t="s">
        <v>26</v>
      </c>
      <c r="K15" s="69">
        <v>655.09</v>
      </c>
      <c r="L15" s="69">
        <v>1984.64</v>
      </c>
      <c r="M15" s="78">
        <v>512</v>
      </c>
      <c r="N15" s="79">
        <v>1689.56</v>
      </c>
    </row>
    <row r="16" spans="1:14" s="35" customFormat="1" ht="15.75" customHeight="1">
      <c r="A16" s="58">
        <v>2011</v>
      </c>
      <c r="B16" s="70">
        <v>790</v>
      </c>
      <c r="C16" s="71">
        <v>6152.38</v>
      </c>
      <c r="D16" s="72">
        <v>3.79</v>
      </c>
      <c r="E16" s="73">
        <v>6026.77</v>
      </c>
      <c r="F16" s="73">
        <v>19216.18</v>
      </c>
      <c r="G16" s="74"/>
      <c r="H16" s="75">
        <v>607</v>
      </c>
      <c r="I16" s="76">
        <v>731.92</v>
      </c>
      <c r="J16" s="77" t="s">
        <v>41</v>
      </c>
      <c r="K16" s="69">
        <v>682.42</v>
      </c>
      <c r="L16" s="69">
        <v>1417.09</v>
      </c>
      <c r="M16" s="78">
        <v>516</v>
      </c>
      <c r="N16" s="79">
        <v>1622.29</v>
      </c>
    </row>
    <row r="17" spans="1:14" s="35" customFormat="1" ht="15.75" customHeight="1">
      <c r="A17" s="58">
        <v>2012</v>
      </c>
      <c r="B17" s="70">
        <v>809</v>
      </c>
      <c r="C17" s="71">
        <v>6384.95</v>
      </c>
      <c r="D17" s="71">
        <v>3.78</v>
      </c>
      <c r="E17" s="73">
        <v>6257.98</v>
      </c>
      <c r="F17" s="73">
        <v>21352.16</v>
      </c>
      <c r="G17" s="74"/>
      <c r="H17" s="75">
        <v>638</v>
      </c>
      <c r="I17" s="76">
        <v>666.9</v>
      </c>
      <c r="J17" s="77" t="s">
        <v>42</v>
      </c>
      <c r="K17" s="69">
        <v>629.36</v>
      </c>
      <c r="L17" s="69">
        <v>1737.98</v>
      </c>
      <c r="M17" s="78">
        <v>540</v>
      </c>
      <c r="N17" s="79">
        <v>1698.55</v>
      </c>
    </row>
    <row r="18" spans="1:14" s="35" customFormat="1" ht="15.75" customHeight="1">
      <c r="A18" s="58">
        <v>2013</v>
      </c>
      <c r="B18" s="70">
        <v>838</v>
      </c>
      <c r="C18" s="71">
        <v>6610.0281511499998</v>
      </c>
      <c r="D18" s="71">
        <f>(C18-C17)/C17*100</f>
        <v>3.5251356886115</v>
      </c>
      <c r="E18" s="73">
        <v>6487.9996302700001</v>
      </c>
      <c r="F18" s="73">
        <v>24519.560091564999</v>
      </c>
      <c r="G18" s="74"/>
      <c r="H18" s="75">
        <v>658</v>
      </c>
      <c r="I18" s="76">
        <v>661.85</v>
      </c>
      <c r="J18" s="77" t="s">
        <v>43</v>
      </c>
      <c r="K18" s="69">
        <v>628.11</v>
      </c>
      <c r="L18" s="69">
        <v>2324.8200000000002</v>
      </c>
      <c r="M18" s="78">
        <v>584</v>
      </c>
      <c r="N18" s="79">
        <v>1789.8510000000001</v>
      </c>
    </row>
    <row r="19" spans="1:14" s="36" customFormat="1" ht="16.5">
      <c r="A19" s="58">
        <v>2014</v>
      </c>
      <c r="B19" s="70">
        <v>854</v>
      </c>
      <c r="C19" s="71">
        <v>6783.4</v>
      </c>
      <c r="D19" s="71">
        <v>2.62</v>
      </c>
      <c r="E19" s="73">
        <v>6665.33</v>
      </c>
      <c r="F19" s="73">
        <v>26891.5</v>
      </c>
      <c r="G19" s="89"/>
      <c r="H19" s="75">
        <v>685</v>
      </c>
      <c r="I19" s="76">
        <v>679.56</v>
      </c>
      <c r="J19" s="77" t="s">
        <v>57</v>
      </c>
      <c r="K19" s="69">
        <v>650.79</v>
      </c>
      <c r="L19" s="69">
        <v>2680.56</v>
      </c>
      <c r="M19" s="78">
        <v>621</v>
      </c>
      <c r="N19" s="79">
        <v>1757.6030000000001</v>
      </c>
    </row>
    <row r="20" spans="1:14" s="30" customFormat="1" ht="15" customHeight="1">
      <c r="A20" s="80" t="s">
        <v>45</v>
      </c>
      <c r="B20" s="81">
        <v>847</v>
      </c>
      <c r="C20" s="82">
        <v>6798.76</v>
      </c>
      <c r="D20" s="83">
        <v>1.53</v>
      </c>
      <c r="E20" s="84">
        <v>6585.91</v>
      </c>
      <c r="F20" s="84">
        <v>27052.23</v>
      </c>
      <c r="G20" s="29"/>
      <c r="H20" s="85">
        <v>672</v>
      </c>
      <c r="I20" s="86">
        <v>677.17</v>
      </c>
      <c r="J20" s="87" t="s">
        <v>51</v>
      </c>
      <c r="K20" s="93">
        <v>645.41999999999996</v>
      </c>
      <c r="L20" s="88">
        <v>2634.4838</v>
      </c>
      <c r="M20" s="85" t="s">
        <v>52</v>
      </c>
      <c r="N20" s="86" t="s">
        <v>53</v>
      </c>
    </row>
    <row r="21" spans="1:14" s="30" customFormat="1" ht="15" customHeight="1">
      <c r="A21" s="80" t="s">
        <v>54</v>
      </c>
      <c r="B21" s="81">
        <v>847</v>
      </c>
      <c r="C21" s="82">
        <v>6772.03</v>
      </c>
      <c r="D21" s="83">
        <v>-0.39</v>
      </c>
      <c r="E21" s="84">
        <v>6624.92</v>
      </c>
      <c r="F21" s="84">
        <v>25790.09</v>
      </c>
      <c r="G21" s="29"/>
      <c r="H21" s="85">
        <v>673</v>
      </c>
      <c r="I21" s="86">
        <v>679.45</v>
      </c>
      <c r="J21" s="87" t="s">
        <v>55</v>
      </c>
      <c r="K21" s="93">
        <v>648.70000000000005</v>
      </c>
      <c r="L21" s="88">
        <v>2616.2887999999998</v>
      </c>
      <c r="M21" s="85">
        <v>611</v>
      </c>
      <c r="N21" s="88">
        <v>1763.1859999999999</v>
      </c>
    </row>
    <row r="22" spans="1:14" s="30" customFormat="1" ht="15" customHeight="1">
      <c r="A22" s="80" t="s">
        <v>56</v>
      </c>
      <c r="B22" s="81">
        <v>849</v>
      </c>
      <c r="C22" s="82">
        <v>6777.28</v>
      </c>
      <c r="D22" s="83">
        <v>0.08</v>
      </c>
      <c r="E22" s="84">
        <v>6635.98</v>
      </c>
      <c r="F22" s="84">
        <v>25837.37</v>
      </c>
      <c r="G22" s="29"/>
      <c r="H22" s="85">
        <v>678</v>
      </c>
      <c r="I22" s="86">
        <v>679.43</v>
      </c>
      <c r="J22" s="101">
        <v>-2.8999999999999998E-3</v>
      </c>
      <c r="K22" s="93">
        <v>651.16999999999996</v>
      </c>
      <c r="L22" s="88">
        <v>2464.6282000000001</v>
      </c>
      <c r="M22" s="85">
        <v>619</v>
      </c>
      <c r="N22" s="88">
        <v>1761.7471860000001</v>
      </c>
    </row>
    <row r="23" spans="1:14" s="30" customFormat="1" ht="15" customHeight="1">
      <c r="A23" s="80" t="s">
        <v>46</v>
      </c>
      <c r="B23" s="81">
        <v>849</v>
      </c>
      <c r="C23" s="82">
        <v>6771.86</v>
      </c>
      <c r="D23" s="83">
        <v>-0.08</v>
      </c>
      <c r="E23" s="84">
        <v>6659.39</v>
      </c>
      <c r="F23" s="84">
        <v>26446.77</v>
      </c>
      <c r="G23" s="29"/>
      <c r="H23" s="90">
        <v>681</v>
      </c>
      <c r="I23" s="91">
        <v>680.6</v>
      </c>
      <c r="J23" s="92">
        <v>0.17</v>
      </c>
      <c r="K23" s="93">
        <v>652.39</v>
      </c>
      <c r="L23" s="93">
        <v>2501.0709000000002</v>
      </c>
      <c r="M23" s="99">
        <v>621</v>
      </c>
      <c r="N23" s="100">
        <v>1756.9</v>
      </c>
    </row>
    <row r="24" spans="1:14" s="30" customFormat="1" ht="15" customHeight="1">
      <c r="A24" s="80" t="s">
        <v>47</v>
      </c>
      <c r="B24" s="81">
        <v>854</v>
      </c>
      <c r="C24" s="82">
        <v>6783.4</v>
      </c>
      <c r="D24" s="83">
        <v>0.17</v>
      </c>
      <c r="E24" s="84">
        <v>6665.33</v>
      </c>
      <c r="F24" s="84">
        <v>26891.5</v>
      </c>
      <c r="G24" s="29"/>
      <c r="H24" s="85">
        <v>685</v>
      </c>
      <c r="I24" s="86">
        <v>679.56</v>
      </c>
      <c r="J24" s="87">
        <v>-0.15</v>
      </c>
      <c r="K24" s="93">
        <v>650.79</v>
      </c>
      <c r="L24" s="88">
        <v>2680.56</v>
      </c>
      <c r="M24" s="85">
        <v>621</v>
      </c>
      <c r="N24" s="86">
        <v>1757.6030000000001</v>
      </c>
    </row>
    <row r="25" spans="1:14" s="30" customFormat="1" ht="15" customHeight="1">
      <c r="A25" s="58">
        <v>2015</v>
      </c>
      <c r="B25" s="70">
        <v>864</v>
      </c>
      <c r="C25" s="71">
        <v>6849.01</v>
      </c>
      <c r="D25" s="71">
        <v>0.97</v>
      </c>
      <c r="E25" s="73">
        <v>6714.3</v>
      </c>
      <c r="F25" s="73">
        <v>25275.49</v>
      </c>
      <c r="G25" s="29"/>
      <c r="H25" s="118">
        <v>697</v>
      </c>
      <c r="I25" s="119">
        <v>690.71</v>
      </c>
      <c r="J25" s="120">
        <v>1.64</v>
      </c>
      <c r="K25" s="121">
        <v>661.31</v>
      </c>
      <c r="L25" s="121">
        <v>2396.1</v>
      </c>
      <c r="M25" s="114">
        <v>628</v>
      </c>
      <c r="N25" s="115">
        <v>1720.9829999999999</v>
      </c>
    </row>
    <row r="26" spans="1:14" s="30" customFormat="1" ht="15" customHeight="1">
      <c r="A26" s="80" t="s">
        <v>48</v>
      </c>
      <c r="B26" s="81">
        <v>856</v>
      </c>
      <c r="C26" s="82">
        <v>6790.72</v>
      </c>
      <c r="D26" s="83">
        <v>0.11</v>
      </c>
      <c r="E26" s="84">
        <v>6668.87</v>
      </c>
      <c r="F26" s="84">
        <v>27081.37</v>
      </c>
      <c r="G26" s="29"/>
      <c r="H26" s="85">
        <v>687</v>
      </c>
      <c r="I26" s="86">
        <v>680.6</v>
      </c>
      <c r="J26" s="87">
        <v>0.15</v>
      </c>
      <c r="K26" s="93">
        <v>652.71</v>
      </c>
      <c r="L26" s="88">
        <v>2661.17</v>
      </c>
      <c r="M26" s="90" t="s">
        <v>58</v>
      </c>
      <c r="N26" s="93">
        <v>1756.63</v>
      </c>
    </row>
    <row r="27" spans="1:14" s="30" customFormat="1" ht="15" customHeight="1">
      <c r="A27" s="80" t="s">
        <v>49</v>
      </c>
      <c r="B27" s="81">
        <v>856</v>
      </c>
      <c r="C27" s="82">
        <v>6807.79</v>
      </c>
      <c r="D27" s="83">
        <v>0.25</v>
      </c>
      <c r="E27" s="84">
        <v>6679.3</v>
      </c>
      <c r="F27" s="84">
        <v>27859.49</v>
      </c>
      <c r="G27" s="29"/>
      <c r="H27" s="85">
        <v>687</v>
      </c>
      <c r="I27" s="86">
        <v>681.48</v>
      </c>
      <c r="J27" s="101">
        <v>0.13</v>
      </c>
      <c r="K27" s="93">
        <v>653.07000000000005</v>
      </c>
      <c r="L27" s="88">
        <v>2686.9</v>
      </c>
      <c r="M27" s="90">
        <v>625</v>
      </c>
      <c r="N27" s="93">
        <v>1753.4059999999999</v>
      </c>
    </row>
    <row r="28" spans="1:14" s="30" customFormat="1" ht="15" customHeight="1">
      <c r="A28" s="80" t="s">
        <v>60</v>
      </c>
      <c r="B28" s="81">
        <v>858</v>
      </c>
      <c r="C28" s="82">
        <v>6811.33</v>
      </c>
      <c r="D28" s="83">
        <v>0.05</v>
      </c>
      <c r="E28" s="84">
        <v>6698.29</v>
      </c>
      <c r="F28" s="84">
        <v>27787.05</v>
      </c>
      <c r="G28" s="29"/>
      <c r="H28" s="85">
        <v>692</v>
      </c>
      <c r="I28" s="86">
        <v>686.65</v>
      </c>
      <c r="J28" s="101">
        <v>0.76</v>
      </c>
      <c r="K28" s="93">
        <v>658.71</v>
      </c>
      <c r="L28" s="88">
        <v>2834.73</v>
      </c>
      <c r="M28" s="90">
        <v>621</v>
      </c>
      <c r="N28" s="93">
        <v>1758.117</v>
      </c>
    </row>
    <row r="29" spans="1:14" s="30" customFormat="1" ht="15" customHeight="1">
      <c r="A29" s="80" t="s">
        <v>61</v>
      </c>
      <c r="B29" s="81">
        <v>858</v>
      </c>
      <c r="C29" s="82">
        <v>6812.79</v>
      </c>
      <c r="D29" s="83">
        <v>0.02</v>
      </c>
      <c r="E29" s="84">
        <v>6699.43</v>
      </c>
      <c r="F29" s="84">
        <v>28480.85</v>
      </c>
      <c r="G29" s="103"/>
      <c r="H29" s="85">
        <v>694</v>
      </c>
      <c r="I29" s="86">
        <v>688.6</v>
      </c>
      <c r="J29" s="101">
        <v>0.28000000000000003</v>
      </c>
      <c r="K29" s="93">
        <v>660.26</v>
      </c>
      <c r="L29" s="88">
        <v>2873.76</v>
      </c>
      <c r="M29" s="90">
        <v>631</v>
      </c>
      <c r="N29" s="93">
        <v>1747.6327000000001</v>
      </c>
    </row>
    <row r="30" spans="1:14" s="30" customFormat="1" ht="15" customHeight="1">
      <c r="A30" s="80" t="s">
        <v>62</v>
      </c>
      <c r="B30" s="81">
        <v>859</v>
      </c>
      <c r="C30" s="82">
        <v>6819.53</v>
      </c>
      <c r="D30" s="83">
        <v>0.1</v>
      </c>
      <c r="E30" s="84">
        <v>6719.03</v>
      </c>
      <c r="F30" s="84">
        <v>28150.42</v>
      </c>
      <c r="G30" s="103"/>
      <c r="H30" s="107">
        <v>697</v>
      </c>
      <c r="I30" s="108">
        <v>689.67</v>
      </c>
      <c r="J30" s="109">
        <v>0.16</v>
      </c>
      <c r="K30" s="110">
        <v>661.75</v>
      </c>
      <c r="L30" s="110">
        <v>2863.58</v>
      </c>
      <c r="M30" s="111">
        <v>635</v>
      </c>
      <c r="N30" s="93">
        <v>1747.3979999999999</v>
      </c>
    </row>
    <row r="31" spans="1:14" s="30" customFormat="1" ht="15" customHeight="1">
      <c r="A31" s="80" t="s">
        <v>44</v>
      </c>
      <c r="B31" s="81">
        <v>862</v>
      </c>
      <c r="C31" s="82">
        <v>6828.49</v>
      </c>
      <c r="D31" s="83">
        <v>0.13</v>
      </c>
      <c r="E31" s="84">
        <v>6728.16</v>
      </c>
      <c r="F31" s="84">
        <v>27135.03</v>
      </c>
      <c r="G31" s="104"/>
      <c r="H31" s="90">
        <v>697</v>
      </c>
      <c r="I31" s="91">
        <v>689.43</v>
      </c>
      <c r="J31" s="113">
        <v>-0.03</v>
      </c>
      <c r="K31" s="93">
        <v>660.53</v>
      </c>
      <c r="L31" s="93">
        <v>2709.55</v>
      </c>
      <c r="M31" s="111">
        <v>633</v>
      </c>
      <c r="N31" s="93">
        <v>1741.528</v>
      </c>
    </row>
    <row r="32" spans="1:14" s="30" customFormat="1" ht="15" customHeight="1">
      <c r="A32" s="94" t="s">
        <v>50</v>
      </c>
      <c r="B32" s="95">
        <v>864</v>
      </c>
      <c r="C32" s="96">
        <v>6849.01</v>
      </c>
      <c r="D32" s="97">
        <v>0.3</v>
      </c>
      <c r="E32" s="98">
        <v>6714.3</v>
      </c>
      <c r="F32" s="98">
        <v>25275.49</v>
      </c>
      <c r="G32" s="112"/>
      <c r="H32" s="122">
        <v>697</v>
      </c>
      <c r="I32" s="123">
        <v>690.71</v>
      </c>
      <c r="J32" s="124">
        <v>0.19</v>
      </c>
      <c r="K32" s="117">
        <v>661.31</v>
      </c>
      <c r="L32" s="117">
        <v>2396.1</v>
      </c>
      <c r="M32" s="116">
        <v>628</v>
      </c>
      <c r="N32" s="117">
        <v>1720.9829999999999</v>
      </c>
    </row>
    <row r="33" spans="1:14" s="105" customFormat="1" ht="15.75" customHeight="1">
      <c r="A33" s="134" t="s">
        <v>70</v>
      </c>
      <c r="B33" s="134"/>
      <c r="C33" s="134"/>
      <c r="D33" s="134"/>
      <c r="E33" s="134"/>
      <c r="F33" s="134"/>
      <c r="G33" s="106"/>
      <c r="H33" s="125" t="s">
        <v>63</v>
      </c>
      <c r="I33" s="126"/>
      <c r="J33" s="127"/>
      <c r="K33" s="128"/>
      <c r="L33" s="128"/>
      <c r="M33" s="129"/>
      <c r="N33" s="127"/>
    </row>
    <row r="34" spans="1:14" s="105" customFormat="1" ht="15.75" customHeight="1">
      <c r="A34" s="134" t="s">
        <v>71</v>
      </c>
      <c r="B34" s="134"/>
      <c r="C34" s="134"/>
      <c r="D34" s="134"/>
      <c r="E34" s="134"/>
      <c r="F34" s="134"/>
      <c r="G34" s="106"/>
      <c r="H34" s="125" t="s">
        <v>64</v>
      </c>
      <c r="I34" s="126"/>
      <c r="J34" s="127"/>
      <c r="K34" s="128"/>
      <c r="L34" s="128"/>
      <c r="M34" s="129"/>
      <c r="N34" s="127"/>
    </row>
    <row r="35" spans="1:14" s="30" customFormat="1" ht="15.75" customHeight="1">
      <c r="A35" s="134" t="s">
        <v>72</v>
      </c>
      <c r="B35" s="134"/>
      <c r="C35" s="134"/>
      <c r="D35" s="134"/>
      <c r="E35" s="134"/>
      <c r="F35" s="134"/>
      <c r="G35" s="106"/>
      <c r="H35" s="140" t="s">
        <v>65</v>
      </c>
      <c r="I35" s="140"/>
      <c r="J35" s="140"/>
      <c r="K35" s="140"/>
      <c r="L35" s="140"/>
      <c r="M35" s="140"/>
      <c r="N35" s="140"/>
    </row>
    <row r="36" spans="1:14" ht="15.75" customHeight="1">
      <c r="A36" s="141" t="s">
        <v>73</v>
      </c>
      <c r="B36" s="141"/>
      <c r="C36" s="141"/>
      <c r="D36" s="141"/>
      <c r="E36" s="141"/>
      <c r="F36" s="141"/>
      <c r="G36" s="29"/>
      <c r="H36" s="143" t="s">
        <v>66</v>
      </c>
      <c r="I36" s="143"/>
      <c r="J36" s="143"/>
      <c r="K36" s="143"/>
      <c r="L36" s="143"/>
      <c r="M36" s="143"/>
      <c r="N36" s="143"/>
    </row>
    <row r="37" spans="1:14" ht="15.75" customHeight="1">
      <c r="A37" s="142" t="s">
        <v>74</v>
      </c>
      <c r="B37" s="142"/>
      <c r="C37" s="142"/>
      <c r="D37" s="142"/>
      <c r="E37" s="142"/>
      <c r="F37" s="142"/>
      <c r="G37" s="29"/>
      <c r="H37" s="143" t="s">
        <v>67</v>
      </c>
      <c r="I37" s="143"/>
      <c r="J37" s="143"/>
      <c r="K37" s="143"/>
      <c r="L37" s="143"/>
      <c r="M37" s="143"/>
      <c r="N37" s="143"/>
    </row>
    <row r="38" spans="1:14" ht="15.75" customHeight="1">
      <c r="A38" s="130"/>
      <c r="B38" s="130"/>
      <c r="C38" s="130"/>
      <c r="D38" s="130"/>
      <c r="E38" s="131"/>
      <c r="F38" s="130"/>
      <c r="G38" s="29"/>
      <c r="H38" s="143" t="s">
        <v>68</v>
      </c>
      <c r="I38" s="143"/>
      <c r="J38" s="143"/>
      <c r="K38" s="143"/>
      <c r="L38" s="143"/>
      <c r="M38" s="143"/>
      <c r="N38" s="143"/>
    </row>
    <row r="39" spans="1:14" ht="15.75" customHeight="1">
      <c r="F39" s="37"/>
      <c r="G39" s="33"/>
      <c r="H39" s="143" t="s">
        <v>69</v>
      </c>
      <c r="I39" s="143"/>
      <c r="J39" s="143"/>
      <c r="K39" s="143"/>
      <c r="L39" s="143"/>
      <c r="M39" s="143"/>
      <c r="N39" s="143"/>
    </row>
    <row r="40" spans="1:14" ht="15.75" customHeight="1">
      <c r="N40" s="102"/>
    </row>
    <row r="41" spans="1:14" ht="15.75" customHeight="1">
      <c r="A41" s="144">
        <v>2</v>
      </c>
      <c r="B41" s="145"/>
      <c r="C41" s="145"/>
      <c r="D41" s="145"/>
      <c r="E41" s="145"/>
      <c r="F41" s="145"/>
      <c r="H41" s="139">
        <v>3</v>
      </c>
      <c r="I41" s="139"/>
      <c r="J41" s="139"/>
      <c r="K41" s="139"/>
      <c r="L41" s="139"/>
      <c r="M41" s="139"/>
      <c r="N41" s="139"/>
    </row>
  </sheetData>
  <mergeCells count="27">
    <mergeCell ref="A1:F1"/>
    <mergeCell ref="A2:F2"/>
    <mergeCell ref="M2:N2"/>
    <mergeCell ref="A3:F3"/>
    <mergeCell ref="M3:N3"/>
    <mergeCell ref="B4:F4"/>
    <mergeCell ref="H4:L4"/>
    <mergeCell ref="B5:F5"/>
    <mergeCell ref="H5:L5"/>
    <mergeCell ref="M4:N4"/>
    <mergeCell ref="H41:N41"/>
    <mergeCell ref="A35:F35"/>
    <mergeCell ref="H35:N35"/>
    <mergeCell ref="A36:F36"/>
    <mergeCell ref="A37:F37"/>
    <mergeCell ref="H39:N39"/>
    <mergeCell ref="H36:N36"/>
    <mergeCell ref="A41:F41"/>
    <mergeCell ref="H38:N38"/>
    <mergeCell ref="H37:N37"/>
    <mergeCell ref="A7:A8"/>
    <mergeCell ref="B7:B8"/>
    <mergeCell ref="A33:F33"/>
    <mergeCell ref="A34:F34"/>
    <mergeCell ref="M5:N5"/>
    <mergeCell ref="H7:H8"/>
    <mergeCell ref="M7:M8"/>
  </mergeCells>
  <phoneticPr fontId="21" type="noConversion"/>
  <printOptions horizontalCentered="1" verticalCentered="1"/>
  <pageMargins left="0.98425196850393704" right="0.98425196850393704" top="1.3779527559055118" bottom="1.3385826771653544" header="0" footer="0"/>
  <pageSetup paperSize="9" fitToHeight="2" orientation="portrait" r:id="rId1"/>
  <headerFooter alignWithMargins="0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76ee__x6a19__x5c0d__x8c61_ xmlns="7356a733-fd52-4ac5-b645-7ce3ddde1f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F1BA12B19FD7FA4C839428F3A3EA37AE" ma:contentTypeVersion="1" ma:contentTypeDescription="建立新的文件。" ma:contentTypeScope="" ma:versionID="6f0deb7383a476eb486ee23b10eb3eb5">
  <xsd:schema xmlns:xsd="http://www.w3.org/2001/XMLSchema" xmlns:p="http://schemas.microsoft.com/office/2006/metadata/properties" xmlns:ns2="7356a733-fd52-4ac5-b645-7ce3ddde1f07" targetNamespace="http://schemas.microsoft.com/office/2006/metadata/properties" ma:root="true" ma:fieldsID="c90df19091db8dd5ec6765ad23638f66" ns2:_="">
    <xsd:import namespace="7356a733-fd52-4ac5-b645-7ce3ddde1f07"/>
    <xsd:element name="properties">
      <xsd:complexType>
        <xsd:sequence>
          <xsd:element name="documentManagement">
            <xsd:complexType>
              <xsd:all>
                <xsd:element ref="ns2:_x76ee__x6a19__x5c0d__x8c61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356a733-fd52-4ac5-b645-7ce3ddde1f07" elementFormDefault="qualified">
    <xsd:import namespace="http://schemas.microsoft.com/office/2006/documentManagement/types"/>
    <xsd:element name="_x76ee__x6a19__x5c0d__x8c61_" ma:index="8" nillable="true" ma:displayName="目標對象" ma:internalName="_x76ee__x6a19__x5c0d__x8c61_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 ma:readOnly="true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C6860FE-2D15-4848-8E8B-96B6FF153F09}">
  <ds:schemaRefs>
    <ds:schemaRef ds:uri="http://schemas.microsoft.com/office/2006/metadata/properties"/>
    <ds:schemaRef ds:uri="7356a733-fd52-4ac5-b645-7ce3ddde1f07"/>
  </ds:schemaRefs>
</ds:datastoreItem>
</file>

<file path=customXml/itemProps2.xml><?xml version="1.0" encoding="utf-8"?>
<ds:datastoreItem xmlns:ds="http://schemas.openxmlformats.org/officeDocument/2006/customXml" ds:itemID="{CA7CF585-25BB-4C80-8B1F-D92A42258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E67C56-5896-4C6C-B161-08A602AE98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56a733-fd52-4ac5-b645-7ce3ddde1f0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表1</vt:lpstr>
      <vt:lpstr>表1!Print_Area</vt:lpstr>
    </vt:vector>
  </TitlesOfParts>
  <Manager>行政院金融監督管理委員會</Manager>
  <Company>TWSE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公開發行公司股票發行概況統計表</dc:title>
  <dc:subject>公開發行公司股票發行概況統計表</dc:subject>
  <dc:creator>行政院金融監督管理委員會證券期貨局</dc:creator>
  <dc:description>公開發行公司股票發行概況統計表</dc:description>
  <cp:lastModifiedBy>0418</cp:lastModifiedBy>
  <cp:lastPrinted>2015-01-09T03:21:53Z</cp:lastPrinted>
  <dcterms:created xsi:type="dcterms:W3CDTF">2011-12-06T09:36:58Z</dcterms:created>
  <dcterms:modified xsi:type="dcterms:W3CDTF">2015-08-10T08:28:17Z</dcterms:modified>
</cp:coreProperties>
</file>