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95" windowWidth="23250" windowHeight="13080"/>
  </bookViews>
  <sheets>
    <sheet name="2019.6" sheetId="2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31" i="2" l="1"/>
  <c r="E31" i="2"/>
  <c r="D31" i="2"/>
  <c r="C31" i="2"/>
  <c r="B31" i="2"/>
  <c r="F30" i="2"/>
  <c r="E30" i="2"/>
  <c r="D30" i="2"/>
  <c r="C30" i="2"/>
  <c r="B30" i="2"/>
  <c r="F29" i="2"/>
  <c r="E29" i="2"/>
  <c r="D29" i="2"/>
  <c r="C29" i="2"/>
  <c r="B29" i="2"/>
  <c r="F28" i="2"/>
  <c r="E28" i="2"/>
  <c r="D28" i="2"/>
  <c r="C28" i="2"/>
  <c r="B28" i="2"/>
  <c r="F27" i="2"/>
  <c r="E27" i="2"/>
  <c r="D27" i="2"/>
  <c r="C27" i="2"/>
  <c r="B27" i="2"/>
  <c r="F26" i="2"/>
  <c r="E26" i="2"/>
  <c r="D26" i="2"/>
  <c r="C26" i="2"/>
  <c r="B26" i="2"/>
  <c r="F25" i="2"/>
  <c r="E25" i="2"/>
  <c r="D25" i="2"/>
  <c r="C25" i="2"/>
  <c r="B25" i="2"/>
  <c r="F24" i="2"/>
  <c r="E24" i="2"/>
  <c r="D24" i="2"/>
  <c r="C24" i="2"/>
  <c r="B24" i="2"/>
  <c r="F23" i="2"/>
  <c r="E23" i="2"/>
  <c r="D23" i="2"/>
  <c r="C23" i="2"/>
  <c r="B23" i="2"/>
  <c r="F22" i="2"/>
  <c r="E22" i="2"/>
  <c r="D22" i="2"/>
  <c r="C22" i="2"/>
  <c r="B22" i="2"/>
  <c r="F21" i="2"/>
  <c r="E21" i="2"/>
  <c r="D21" i="2"/>
  <c r="C21" i="2"/>
  <c r="B21" i="2"/>
  <c r="F20" i="2"/>
  <c r="E20" i="2"/>
  <c r="D20" i="2"/>
  <c r="C20" i="2"/>
  <c r="B20" i="2"/>
  <c r="F19" i="2"/>
  <c r="E19" i="2"/>
  <c r="D19" i="2"/>
  <c r="C19" i="2"/>
  <c r="B19" i="2"/>
  <c r="F18" i="2"/>
  <c r="E18" i="2"/>
  <c r="D18" i="2"/>
  <c r="C18" i="2"/>
  <c r="B18" i="2"/>
  <c r="F17" i="2"/>
  <c r="E17" i="2"/>
  <c r="D17" i="2"/>
  <c r="C17" i="2"/>
  <c r="B17" i="2"/>
  <c r="F16" i="2"/>
  <c r="E16" i="2"/>
  <c r="D16" i="2"/>
  <c r="C16" i="2"/>
  <c r="B16" i="2"/>
  <c r="F15" i="2"/>
  <c r="E15" i="2"/>
  <c r="D15" i="2"/>
  <c r="C15" i="2"/>
  <c r="B15" i="2"/>
  <c r="F14" i="2"/>
  <c r="E14" i="2"/>
  <c r="D14" i="2"/>
  <c r="C14" i="2"/>
  <c r="B14" i="2"/>
  <c r="F13" i="2"/>
  <c r="E13" i="2"/>
  <c r="D13" i="2"/>
  <c r="C13" i="2"/>
  <c r="B13" i="2"/>
  <c r="F12" i="2"/>
  <c r="E12" i="2"/>
  <c r="D12" i="2"/>
  <c r="C12" i="2"/>
  <c r="B12" i="2"/>
  <c r="F11" i="2"/>
  <c r="E11" i="2"/>
  <c r="D11" i="2"/>
  <c r="C11" i="2"/>
  <c r="B11" i="2"/>
  <c r="F10" i="2"/>
  <c r="E10" i="2"/>
  <c r="D10" i="2"/>
  <c r="C10" i="2"/>
  <c r="B10" i="2"/>
  <c r="F9" i="2"/>
  <c r="E9" i="2"/>
  <c r="D9" i="2"/>
  <c r="C9" i="2"/>
  <c r="B9" i="2"/>
  <c r="F8" i="2"/>
  <c r="E8" i="2"/>
  <c r="D8" i="2"/>
  <c r="C8" i="2"/>
  <c r="B8" i="2"/>
  <c r="F7" i="2"/>
  <c r="E7" i="2"/>
  <c r="D7" i="2"/>
  <c r="C7" i="2"/>
  <c r="B7" i="2"/>
  <c r="F6" i="2"/>
  <c r="E6" i="2"/>
  <c r="D6" i="2"/>
  <c r="C6" i="2"/>
  <c r="B6" i="2"/>
  <c r="F5" i="2"/>
  <c r="E5" i="2"/>
  <c r="D5" i="2"/>
  <c r="C5" i="2"/>
  <c r="B5" i="2"/>
</calcChain>
</file>

<file path=xl/sharedStrings.xml><?xml version="1.0" encoding="utf-8"?>
<sst xmlns="http://schemas.openxmlformats.org/spreadsheetml/2006/main" count="38" uniqueCount="38">
  <si>
    <t xml:space="preserve">Bank of Taiwan </t>
  </si>
  <si>
    <t xml:space="preserve">Land Bank of Taiwan </t>
  </si>
  <si>
    <t>Taiwan Cooperative Bank</t>
  </si>
  <si>
    <t>First Commercial Bank</t>
  </si>
  <si>
    <t xml:space="preserve">Hua Nan Commercial Bank </t>
  </si>
  <si>
    <t xml:space="preserve">Chang Hwa Commercial Bank </t>
  </si>
  <si>
    <t xml:space="preserve">The Shanghai Commercial &amp; Savings Bank </t>
  </si>
  <si>
    <t xml:space="preserve">Taipei Fubon Bank </t>
  </si>
  <si>
    <t xml:space="preserve">Cathay United Bank </t>
  </si>
  <si>
    <t xml:space="preserve">Mega International Commercial Bank(former The International Commercial Bank of China ) </t>
  </si>
  <si>
    <t xml:space="preserve">Taiwan Business Bank </t>
  </si>
  <si>
    <t xml:space="preserve">Shin Kong Commercial Bank </t>
  </si>
  <si>
    <t xml:space="preserve">Sunny Bank </t>
  </si>
  <si>
    <t>Far Eastern International Bank(acquire AIG Credit Card(Taiwan) Co. Ltd.'s Credit Card Business)</t>
  </si>
  <si>
    <t>Yuanta Bank(former Fuhwa Commercial Bank )</t>
  </si>
  <si>
    <t>Bank Sinopac(by merge of SinoPac Card Services Co., Ltd.)</t>
  </si>
  <si>
    <t>E. Sun Commercial Bank, Ltd.</t>
  </si>
  <si>
    <t>Taishin International Bank (acquire Chinfon Commercial Bank's Credit Card Business)</t>
  </si>
  <si>
    <t xml:space="preserve">Chinatrust Commercial Bank </t>
  </si>
  <si>
    <t>PChome InterPay Inc.</t>
    <phoneticPr fontId="1" type="noConversion"/>
  </si>
  <si>
    <t>Gama Pay Co.,Ltd.</t>
    <phoneticPr fontId="1" type="noConversion"/>
  </si>
  <si>
    <t>Jkopay Co.Ltd.</t>
    <phoneticPr fontId="1" type="noConversion"/>
  </si>
  <si>
    <t>O'Pay Electronic Payment Co.,Ltd.</t>
    <phoneticPr fontId="1" type="noConversion"/>
  </si>
  <si>
    <t>Chunghwa Post Co., Ltd.</t>
    <phoneticPr fontId="1" type="noConversion"/>
  </si>
  <si>
    <t xml:space="preserve">1. Sources: Disclosed by e-payment institutions. </t>
    <phoneticPr fontId="1" type="noConversion"/>
  </si>
  <si>
    <t>The Name of E-payment Institutions</t>
    <phoneticPr fontId="1" type="noConversion"/>
  </si>
  <si>
    <t>The Number of Users</t>
    <phoneticPr fontId="1" type="noConversion"/>
  </si>
  <si>
    <t>Total</t>
    <phoneticPr fontId="1" type="noConversion"/>
  </si>
  <si>
    <t>Unit：NT$ Thousand；Personal</t>
    <phoneticPr fontId="1" type="noConversion"/>
  </si>
  <si>
    <r>
      <t>2. Disclosure items and definitions:
  2.1 The Number of Users</t>
    </r>
    <r>
      <rPr>
        <sz val="12"/>
        <color theme="1"/>
        <rFont val="細明體"/>
        <family val="3"/>
        <charset val="136"/>
      </rPr>
      <t>：</t>
    </r>
    <r>
      <rPr>
        <sz val="12"/>
        <color theme="1"/>
        <rFont val="Times New Roman"/>
        <family val="1"/>
      </rPr>
      <t>No. of users registered and opened an e-payment account, but not terminated yet.
  2.2 Monthly Collecting &amp; Making Payments as An Agent Volume: the e-payment institution collects &amp; makes payments for real  transactions as an agent monthly volume (including cooperating with or assisting foreign institutions in engaging in funds collected &amp; paid as an agent within the territory of the R.O.C.)
  2.3 Monthly Transferring b/t E-payment Accounts Volume: the e-payment institution provides users transferring funds between e-payment accounts. 
  2.4 Monthly Accepting Stored Value Volume: the e-payment institution accepts users' deposits of funds as stored value funds .
  2.5 Balance of the E-payment Accounts: the balance in e-payment institution accepted funds from users at the end of the month.</t>
    </r>
    <phoneticPr fontId="1" type="noConversion"/>
  </si>
  <si>
    <t>Mothly  
Collecting &amp; Making Payments  as An Agent 
Volume</t>
    <phoneticPr fontId="1" type="noConversion"/>
  </si>
  <si>
    <r>
      <rPr>
        <sz val="12"/>
        <color theme="1"/>
        <rFont val="標楷體"/>
        <family val="4"/>
        <charset val="136"/>
      </rPr>
      <t xml:space="preserve">
</t>
    </r>
    <r>
      <rPr>
        <sz val="12"/>
        <color theme="1"/>
        <rFont val="Times New Roman"/>
        <family val="1"/>
      </rPr>
      <t xml:space="preserve">Mothly Transferring b/t E-payment Accounts Volume </t>
    </r>
    <phoneticPr fontId="1" type="noConversion"/>
  </si>
  <si>
    <r>
      <rPr>
        <sz val="12"/>
        <color theme="1"/>
        <rFont val="標楷體"/>
        <family val="4"/>
        <charset val="136"/>
      </rPr>
      <t xml:space="preserve">
</t>
    </r>
    <r>
      <rPr>
        <sz val="12"/>
        <color theme="1"/>
        <rFont val="Times New Roman"/>
        <family val="1"/>
      </rPr>
      <t>Balance of the E-payment Accounts</t>
    </r>
    <phoneticPr fontId="1" type="noConversion"/>
  </si>
  <si>
    <r>
      <rPr>
        <sz val="12"/>
        <color theme="1"/>
        <rFont val="標楷體"/>
        <family val="4"/>
        <charset val="136"/>
      </rPr>
      <t xml:space="preserve">
</t>
    </r>
    <r>
      <rPr>
        <sz val="12"/>
        <color theme="1"/>
        <rFont val="Times New Roman"/>
        <family val="1"/>
      </rPr>
      <t>Mothly Accepting Stored Value Volume</t>
    </r>
    <phoneticPr fontId="1" type="noConversion"/>
  </si>
  <si>
    <t>Electronic Payment Institutions Business Information</t>
    <phoneticPr fontId="1" type="noConversion"/>
  </si>
  <si>
    <t>ezPay Co., Ltd.</t>
    <phoneticPr fontId="1" type="noConversion"/>
  </si>
  <si>
    <t>IPASS Corporation</t>
    <phoneticPr fontId="1" type="noConversion"/>
  </si>
  <si>
    <t>2019 June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</si>
</sst>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1"/>
      <color theme="1"/>
      <name val="標楷體"/>
      <family val="4"/>
      <charset val="136"/>
    </font>
    <font>
      <sz val="11"/>
      <color theme="1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6"/>
      <color theme="1"/>
      <name val="Times New Roman"/>
      <family val="1"/>
    </font>
    <font>
      <sz val="12"/>
      <color theme="1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7893/Desktop/&#26032;&#32862;&#31295;/&#27599;&#26376;&#37325;&#35201;&#36039;&#26009;&#32113;&#35336;&#34920;/108&#24180;6&#26376;/&#24037;&#20316;&#24213;&#31295;/10806&#38651;&#23376;&#25903;&#20184;&#27231;&#27083;&#26989;&#21209;&#32113;&#35336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電子支付機構業務統計表"/>
      <sheetName val="英文版"/>
      <sheetName val="與上月比較(公式)"/>
    </sheetNames>
    <sheetDataSet>
      <sheetData sheetId="0">
        <row r="5">
          <cell r="B5">
            <v>13017</v>
          </cell>
          <cell r="C5">
            <v>2722</v>
          </cell>
          <cell r="D5">
            <v>0</v>
          </cell>
          <cell r="E5">
            <v>0</v>
          </cell>
          <cell r="F5">
            <v>2</v>
          </cell>
        </row>
        <row r="6">
          <cell r="B6">
            <v>2825</v>
          </cell>
          <cell r="C6">
            <v>1686</v>
          </cell>
          <cell r="D6">
            <v>0</v>
          </cell>
          <cell r="E6">
            <v>0</v>
          </cell>
          <cell r="F6">
            <v>116</v>
          </cell>
        </row>
        <row r="7">
          <cell r="B7">
            <v>4445</v>
          </cell>
          <cell r="C7">
            <v>7539</v>
          </cell>
          <cell r="D7">
            <v>0</v>
          </cell>
          <cell r="E7">
            <v>0</v>
          </cell>
          <cell r="F7">
            <v>0</v>
          </cell>
        </row>
        <row r="8">
          <cell r="B8">
            <v>20715</v>
          </cell>
          <cell r="C8">
            <v>19153</v>
          </cell>
          <cell r="D8">
            <v>0</v>
          </cell>
          <cell r="E8">
            <v>0</v>
          </cell>
          <cell r="F8">
            <v>2446</v>
          </cell>
        </row>
        <row r="9">
          <cell r="B9">
            <v>1180</v>
          </cell>
          <cell r="C9">
            <v>14154</v>
          </cell>
          <cell r="D9">
            <v>0</v>
          </cell>
          <cell r="E9">
            <v>0</v>
          </cell>
          <cell r="F9">
            <v>2150</v>
          </cell>
        </row>
        <row r="10">
          <cell r="B10">
            <v>12004</v>
          </cell>
          <cell r="C10">
            <v>12282</v>
          </cell>
          <cell r="D10">
            <v>0</v>
          </cell>
          <cell r="E10">
            <v>9</v>
          </cell>
          <cell r="F10">
            <v>1127</v>
          </cell>
        </row>
        <row r="11">
          <cell r="B11">
            <v>95</v>
          </cell>
          <cell r="C11">
            <v>1115</v>
          </cell>
          <cell r="D11">
            <v>0</v>
          </cell>
          <cell r="E11">
            <v>0</v>
          </cell>
          <cell r="F11">
            <v>3</v>
          </cell>
        </row>
        <row r="12">
          <cell r="B12">
            <v>1155</v>
          </cell>
          <cell r="C12">
            <v>18148</v>
          </cell>
          <cell r="D12">
            <v>0</v>
          </cell>
          <cell r="E12">
            <v>0</v>
          </cell>
          <cell r="F12">
            <v>2377</v>
          </cell>
        </row>
        <row r="13">
          <cell r="B13">
            <v>739</v>
          </cell>
          <cell r="C13">
            <v>8662</v>
          </cell>
          <cell r="D13">
            <v>0</v>
          </cell>
          <cell r="E13">
            <v>0</v>
          </cell>
          <cell r="F13">
            <v>0</v>
          </cell>
        </row>
        <row r="14">
          <cell r="B14">
            <v>1203</v>
          </cell>
          <cell r="C14">
            <v>12921</v>
          </cell>
          <cell r="D14">
            <v>0</v>
          </cell>
          <cell r="E14">
            <v>0</v>
          </cell>
          <cell r="F14">
            <v>2445</v>
          </cell>
        </row>
        <row r="15">
          <cell r="B15">
            <v>1507</v>
          </cell>
          <cell r="C15">
            <v>1356</v>
          </cell>
          <cell r="D15">
            <v>0</v>
          </cell>
          <cell r="E15">
            <v>0</v>
          </cell>
          <cell r="F15">
            <v>9</v>
          </cell>
        </row>
        <row r="16">
          <cell r="B16">
            <v>376</v>
          </cell>
          <cell r="C16">
            <v>66071</v>
          </cell>
          <cell r="D16">
            <v>0</v>
          </cell>
          <cell r="E16">
            <v>0</v>
          </cell>
          <cell r="F16">
            <v>6628</v>
          </cell>
        </row>
        <row r="17">
          <cell r="B17">
            <v>3393</v>
          </cell>
          <cell r="C17">
            <v>108</v>
          </cell>
          <cell r="D17">
            <v>0</v>
          </cell>
          <cell r="E17">
            <v>0</v>
          </cell>
          <cell r="F17">
            <v>89</v>
          </cell>
        </row>
        <row r="18">
          <cell r="B18">
            <v>39</v>
          </cell>
          <cell r="C18">
            <v>19760</v>
          </cell>
          <cell r="D18">
            <v>0</v>
          </cell>
          <cell r="E18">
            <v>0</v>
          </cell>
          <cell r="F18">
            <v>0</v>
          </cell>
        </row>
        <row r="19">
          <cell r="B19">
            <v>892</v>
          </cell>
          <cell r="C19">
            <v>90899</v>
          </cell>
          <cell r="D19">
            <v>0</v>
          </cell>
          <cell r="E19">
            <v>0</v>
          </cell>
          <cell r="F19">
            <v>3268</v>
          </cell>
        </row>
        <row r="20">
          <cell r="B20">
            <v>412003</v>
          </cell>
          <cell r="C20">
            <v>13795</v>
          </cell>
          <cell r="D20">
            <v>0</v>
          </cell>
          <cell r="E20">
            <v>0</v>
          </cell>
          <cell r="F20">
            <v>4694</v>
          </cell>
        </row>
        <row r="21">
          <cell r="B21">
            <v>1022217</v>
          </cell>
          <cell r="C21">
            <v>1390710</v>
          </cell>
          <cell r="D21">
            <v>0</v>
          </cell>
          <cell r="E21">
            <v>0</v>
          </cell>
          <cell r="F21">
            <v>147418</v>
          </cell>
        </row>
        <row r="22">
          <cell r="B22">
            <v>12358</v>
          </cell>
          <cell r="C22">
            <v>629393</v>
          </cell>
          <cell r="D22">
            <v>0</v>
          </cell>
          <cell r="E22">
            <v>0</v>
          </cell>
          <cell r="F22">
            <v>19700</v>
          </cell>
        </row>
        <row r="23">
          <cell r="B23">
            <v>323620</v>
          </cell>
          <cell r="C23">
            <v>22656</v>
          </cell>
          <cell r="D23">
            <v>0</v>
          </cell>
          <cell r="E23">
            <v>98</v>
          </cell>
          <cell r="F23">
            <v>38040</v>
          </cell>
        </row>
        <row r="24">
          <cell r="B24">
            <v>1594570</v>
          </cell>
          <cell r="C24">
            <v>118634</v>
          </cell>
          <cell r="D24">
            <v>251004</v>
          </cell>
          <cell r="E24">
            <v>546707</v>
          </cell>
          <cell r="F24">
            <v>400806</v>
          </cell>
        </row>
        <row r="25">
          <cell r="B25">
            <v>27343</v>
          </cell>
          <cell r="C25">
            <v>2</v>
          </cell>
          <cell r="D25">
            <v>91</v>
          </cell>
          <cell r="E25">
            <v>98</v>
          </cell>
          <cell r="F25">
            <v>1218</v>
          </cell>
        </row>
        <row r="26">
          <cell r="B26">
            <v>186521</v>
          </cell>
          <cell r="C26">
            <v>9629</v>
          </cell>
          <cell r="D26">
            <v>377</v>
          </cell>
          <cell r="E26">
            <v>3347</v>
          </cell>
          <cell r="F26">
            <v>18113</v>
          </cell>
        </row>
        <row r="27">
          <cell r="B27">
            <v>880495</v>
          </cell>
          <cell r="C27">
            <v>826404</v>
          </cell>
          <cell r="D27">
            <v>337737</v>
          </cell>
          <cell r="E27">
            <v>1091043</v>
          </cell>
          <cell r="F27">
            <v>433097</v>
          </cell>
        </row>
        <row r="28">
          <cell r="B28">
            <v>830212</v>
          </cell>
          <cell r="C28">
            <v>92807</v>
          </cell>
          <cell r="D28">
            <v>42341</v>
          </cell>
          <cell r="E28">
            <v>8929</v>
          </cell>
          <cell r="F28">
            <v>140966</v>
          </cell>
        </row>
        <row r="29">
          <cell r="B29">
            <v>31764</v>
          </cell>
          <cell r="C29">
            <v>1662</v>
          </cell>
          <cell r="D29">
            <v>36</v>
          </cell>
          <cell r="E29">
            <v>245</v>
          </cell>
          <cell r="F29">
            <v>3923</v>
          </cell>
        </row>
        <row r="30">
          <cell r="B30">
            <v>19590</v>
          </cell>
          <cell r="C30">
            <v>23889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5404278</v>
          </cell>
          <cell r="C31">
            <v>3406157</v>
          </cell>
          <cell r="D31">
            <v>631586</v>
          </cell>
          <cell r="E31">
            <v>1650476</v>
          </cell>
          <cell r="F31">
            <v>1228635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90"/>
  <sheetViews>
    <sheetView tabSelected="1" zoomScaleNormal="100" workbookViewId="0">
      <selection activeCell="I22" sqref="I22"/>
    </sheetView>
  </sheetViews>
  <sheetFormatPr defaultRowHeight="16.5" x14ac:dyDescent="0.25"/>
  <cols>
    <col min="1" max="1" width="23" style="4" customWidth="1"/>
    <col min="2" max="2" width="13.5" customWidth="1"/>
    <col min="3" max="3" width="18.375" style="7" customWidth="1"/>
    <col min="4" max="4" width="18.5" customWidth="1"/>
    <col min="5" max="5" width="18.125" customWidth="1"/>
    <col min="6" max="6" width="15.25" customWidth="1"/>
  </cols>
  <sheetData>
    <row r="1" spans="1:24" ht="21" x14ac:dyDescent="0.3">
      <c r="A1" s="14" t="s">
        <v>34</v>
      </c>
      <c r="B1" s="14"/>
      <c r="C1" s="14"/>
      <c r="D1" s="14"/>
      <c r="E1" s="14"/>
      <c r="F1" s="1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21" x14ac:dyDescent="0.3">
      <c r="A2" s="12"/>
      <c r="B2" s="12"/>
      <c r="C2" s="12"/>
      <c r="D2" s="12"/>
      <c r="E2" s="12"/>
      <c r="F2" s="1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8"/>
      <c r="B3" s="5"/>
      <c r="C3" s="15" t="s">
        <v>37</v>
      </c>
      <c r="D3" s="15"/>
      <c r="E3" s="1" t="s">
        <v>28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85.5" customHeight="1" x14ac:dyDescent="0.25">
      <c r="A4" s="9" t="s">
        <v>25</v>
      </c>
      <c r="B4" s="10" t="s">
        <v>26</v>
      </c>
      <c r="C4" s="10" t="s">
        <v>30</v>
      </c>
      <c r="D4" s="10" t="s">
        <v>31</v>
      </c>
      <c r="E4" s="10" t="s">
        <v>33</v>
      </c>
      <c r="F4" s="10" t="s">
        <v>32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11" t="s">
        <v>0</v>
      </c>
      <c r="B5" s="13">
        <f>[1]電子支付機構業務統計表!B5</f>
        <v>13017</v>
      </c>
      <c r="C5" s="13">
        <f>[1]電子支付機構業務統計表!C5</f>
        <v>2722</v>
      </c>
      <c r="D5" s="13">
        <f>[1]電子支付機構業務統計表!D5</f>
        <v>0</v>
      </c>
      <c r="E5" s="13">
        <f>[1]電子支付機構業務統計表!E5</f>
        <v>0</v>
      </c>
      <c r="F5" s="13">
        <f>[1]電子支付機構業務統計表!F5</f>
        <v>2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11" t="s">
        <v>1</v>
      </c>
      <c r="B6" s="13">
        <f>[1]電子支付機構業務統計表!B6</f>
        <v>2825</v>
      </c>
      <c r="C6" s="13">
        <f>[1]電子支付機構業務統計表!C6</f>
        <v>1686</v>
      </c>
      <c r="D6" s="13">
        <f>[1]電子支付機構業務統計表!D6</f>
        <v>0</v>
      </c>
      <c r="E6" s="13">
        <f>[1]電子支付機構業務統計表!E6</f>
        <v>0</v>
      </c>
      <c r="F6" s="13">
        <f>[1]電子支付機構業務統計表!F6</f>
        <v>116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28.15" customHeight="1" x14ac:dyDescent="0.25">
      <c r="A7" s="11" t="s">
        <v>2</v>
      </c>
      <c r="B7" s="13">
        <f>[1]電子支付機構業務統計表!B7</f>
        <v>4445</v>
      </c>
      <c r="C7" s="13">
        <f>[1]電子支付機構業務統計表!C7</f>
        <v>7539</v>
      </c>
      <c r="D7" s="13">
        <f>[1]電子支付機構業務統計表!D7</f>
        <v>0</v>
      </c>
      <c r="E7" s="13">
        <f>[1]電子支付機構業務統計表!E7</f>
        <v>0</v>
      </c>
      <c r="F7" s="13">
        <f>[1]電子支付機構業務統計表!F7</f>
        <v>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11" t="s">
        <v>3</v>
      </c>
      <c r="B8" s="13">
        <f>[1]電子支付機構業務統計表!B8</f>
        <v>20715</v>
      </c>
      <c r="C8" s="13">
        <f>[1]電子支付機構業務統計表!C8</f>
        <v>19153</v>
      </c>
      <c r="D8" s="13">
        <f>[1]電子支付機構業務統計表!D8</f>
        <v>0</v>
      </c>
      <c r="E8" s="13">
        <f>[1]電子支付機構業務統計表!E8</f>
        <v>0</v>
      </c>
      <c r="F8" s="13">
        <f>[1]電子支付機構業務統計表!F8</f>
        <v>2446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11" t="s">
        <v>4</v>
      </c>
      <c r="B9" s="13">
        <f>[1]電子支付機構業務統計表!B9</f>
        <v>1180</v>
      </c>
      <c r="C9" s="13">
        <f>[1]電子支付機構業務統計表!C9</f>
        <v>14154</v>
      </c>
      <c r="D9" s="13">
        <f>[1]電子支付機構業務統計表!D9</f>
        <v>0</v>
      </c>
      <c r="E9" s="13">
        <f>[1]電子支付機構業務統計表!E9</f>
        <v>0</v>
      </c>
      <c r="F9" s="13">
        <f>[1]電子支付機構業務統計表!F9</f>
        <v>2150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30" x14ac:dyDescent="0.25">
      <c r="A10" s="11" t="s">
        <v>5</v>
      </c>
      <c r="B10" s="13">
        <f>[1]電子支付機構業務統計表!B10</f>
        <v>12004</v>
      </c>
      <c r="C10" s="13">
        <f>[1]電子支付機構業務統計表!C10</f>
        <v>12282</v>
      </c>
      <c r="D10" s="13">
        <f>[1]電子支付機構業務統計表!D10</f>
        <v>0</v>
      </c>
      <c r="E10" s="13">
        <f>[1]電子支付機構業務統計表!E10</f>
        <v>9</v>
      </c>
      <c r="F10" s="13">
        <f>[1]電子支付機構業務統計表!F10</f>
        <v>1127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30" x14ac:dyDescent="0.25">
      <c r="A11" s="11" t="s">
        <v>6</v>
      </c>
      <c r="B11" s="13">
        <f>[1]電子支付機構業務統計表!B11</f>
        <v>95</v>
      </c>
      <c r="C11" s="13">
        <f>[1]電子支付機構業務統計表!C11</f>
        <v>1115</v>
      </c>
      <c r="D11" s="13">
        <f>[1]電子支付機構業務統計表!D11</f>
        <v>0</v>
      </c>
      <c r="E11" s="13">
        <f>[1]電子支付機構業務統計表!E11</f>
        <v>0</v>
      </c>
      <c r="F11" s="13">
        <f>[1]電子支付機構業務統計表!F11</f>
        <v>3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11" t="s">
        <v>7</v>
      </c>
      <c r="B12" s="13">
        <f>[1]電子支付機構業務統計表!B12</f>
        <v>1155</v>
      </c>
      <c r="C12" s="13">
        <f>[1]電子支付機構業務統計表!C12</f>
        <v>18148</v>
      </c>
      <c r="D12" s="13">
        <f>[1]電子支付機構業務統計表!D12</f>
        <v>0</v>
      </c>
      <c r="E12" s="13">
        <f>[1]電子支付機構業務統計表!E12</f>
        <v>0</v>
      </c>
      <c r="F12" s="13">
        <f>[1]電子支付機構業務統計表!F12</f>
        <v>2377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11" t="s">
        <v>8</v>
      </c>
      <c r="B13" s="13">
        <f>[1]電子支付機構業務統計表!B13</f>
        <v>739</v>
      </c>
      <c r="C13" s="13">
        <f>[1]電子支付機構業務統計表!C13</f>
        <v>8662</v>
      </c>
      <c r="D13" s="13">
        <f>[1]電子支付機構業務統計表!D13</f>
        <v>0</v>
      </c>
      <c r="E13" s="13">
        <f>[1]電子支付機構業務統計表!E13</f>
        <v>0</v>
      </c>
      <c r="F13" s="13">
        <f>[1]電子支付機構業務統計表!F13</f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68.25" customHeight="1" x14ac:dyDescent="0.25">
      <c r="A14" s="11" t="s">
        <v>9</v>
      </c>
      <c r="B14" s="13">
        <f>[1]電子支付機構業務統計表!B14</f>
        <v>1203</v>
      </c>
      <c r="C14" s="13">
        <f>[1]電子支付機構業務統計表!C14</f>
        <v>12921</v>
      </c>
      <c r="D14" s="13">
        <f>[1]電子支付機構業務統計表!D14</f>
        <v>0</v>
      </c>
      <c r="E14" s="13">
        <f>[1]電子支付機構業務統計表!E14</f>
        <v>0</v>
      </c>
      <c r="F14" s="13">
        <f>[1]電子支付機構業務統計表!F14</f>
        <v>2445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11" t="s">
        <v>10</v>
      </c>
      <c r="B15" s="13">
        <f>[1]電子支付機構業務統計表!B15</f>
        <v>1507</v>
      </c>
      <c r="C15" s="13">
        <f>[1]電子支付機構業務統計表!C15</f>
        <v>1356</v>
      </c>
      <c r="D15" s="13">
        <f>[1]電子支付機構業務統計表!D15</f>
        <v>0</v>
      </c>
      <c r="E15" s="13">
        <f>[1]電子支付機構業務統計表!E15</f>
        <v>0</v>
      </c>
      <c r="F15" s="13">
        <f>[1]電子支付機構業務統計表!F15</f>
        <v>9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27" customHeight="1" x14ac:dyDescent="0.25">
      <c r="A16" s="11" t="s">
        <v>11</v>
      </c>
      <c r="B16" s="13">
        <f>[1]電子支付機構業務統計表!B16</f>
        <v>376</v>
      </c>
      <c r="C16" s="13">
        <f>[1]電子支付機構業務統計表!C16</f>
        <v>66071</v>
      </c>
      <c r="D16" s="13">
        <f>[1]電子支付機構業務統計表!D16</f>
        <v>0</v>
      </c>
      <c r="E16" s="13">
        <f>[1]電子支付機構業務統計表!E16</f>
        <v>0</v>
      </c>
      <c r="F16" s="13">
        <f>[1]電子支付機構業務統計表!F16</f>
        <v>6628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11" t="s">
        <v>12</v>
      </c>
      <c r="B17" s="13">
        <f>[1]電子支付機構業務統計表!B17</f>
        <v>3393</v>
      </c>
      <c r="C17" s="13">
        <f>[1]電子支付機構業務統計表!C17</f>
        <v>108</v>
      </c>
      <c r="D17" s="13">
        <f>[1]電子支付機構業務統計表!D17</f>
        <v>0</v>
      </c>
      <c r="E17" s="13">
        <f>[1]電子支付機構業務統計表!E17</f>
        <v>0</v>
      </c>
      <c r="F17" s="13">
        <f>[1]電子支付機構業務統計表!F17</f>
        <v>89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60" x14ac:dyDescent="0.25">
      <c r="A18" s="11" t="s">
        <v>13</v>
      </c>
      <c r="B18" s="13">
        <f>[1]電子支付機構業務統計表!B18</f>
        <v>39</v>
      </c>
      <c r="C18" s="13">
        <f>[1]電子支付機構業務統計表!C18</f>
        <v>19760</v>
      </c>
      <c r="D18" s="13">
        <f>[1]電子支付機構業務統計表!D18</f>
        <v>0</v>
      </c>
      <c r="E18" s="13">
        <f>[1]電子支付機構業務統計表!E18</f>
        <v>0</v>
      </c>
      <c r="F18" s="13">
        <f>[1]電子支付機構業務統計表!F18</f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30" x14ac:dyDescent="0.25">
      <c r="A19" s="11" t="s">
        <v>14</v>
      </c>
      <c r="B19" s="13">
        <f>[1]電子支付機構業務統計表!B19</f>
        <v>892</v>
      </c>
      <c r="C19" s="13">
        <f>[1]電子支付機構業務統計表!C19</f>
        <v>90899</v>
      </c>
      <c r="D19" s="13">
        <f>[1]電子支付機構業務統計表!D19</f>
        <v>0</v>
      </c>
      <c r="E19" s="13">
        <f>[1]電子支付機構業務統計表!E19</f>
        <v>0</v>
      </c>
      <c r="F19" s="13">
        <f>[1]電子支付機構業務統計表!F19</f>
        <v>3268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45" x14ac:dyDescent="0.25">
      <c r="A20" s="11" t="s">
        <v>15</v>
      </c>
      <c r="B20" s="13">
        <f>[1]電子支付機構業務統計表!B20</f>
        <v>412003</v>
      </c>
      <c r="C20" s="13">
        <f>[1]電子支付機構業務統計表!C20</f>
        <v>13795</v>
      </c>
      <c r="D20" s="13">
        <f>[1]電子支付機構業務統計表!D20</f>
        <v>0</v>
      </c>
      <c r="E20" s="13">
        <f>[1]電子支付機構業務統計表!E20</f>
        <v>0</v>
      </c>
      <c r="F20" s="13">
        <f>[1]電子支付機構業務統計表!F20</f>
        <v>4694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30" x14ac:dyDescent="0.25">
      <c r="A21" s="11" t="s">
        <v>16</v>
      </c>
      <c r="B21" s="13">
        <f>[1]電子支付機構業務統計表!B21</f>
        <v>1022217</v>
      </c>
      <c r="C21" s="13">
        <f>[1]電子支付機構業務統計表!C21</f>
        <v>1390710</v>
      </c>
      <c r="D21" s="13">
        <f>[1]電子支付機構業務統計表!D21</f>
        <v>0</v>
      </c>
      <c r="E21" s="13">
        <f>[1]電子支付機構業務統計表!E21</f>
        <v>0</v>
      </c>
      <c r="F21" s="13">
        <f>[1]電子支付機構業務統計表!F21</f>
        <v>147418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56.25" customHeight="1" x14ac:dyDescent="0.25">
      <c r="A22" s="11" t="s">
        <v>17</v>
      </c>
      <c r="B22" s="13">
        <f>[1]電子支付機構業務統計表!B22</f>
        <v>12358</v>
      </c>
      <c r="C22" s="13">
        <f>[1]電子支付機構業務統計表!C22</f>
        <v>629393</v>
      </c>
      <c r="D22" s="13">
        <f>[1]電子支付機構業務統計表!D22</f>
        <v>0</v>
      </c>
      <c r="E22" s="13">
        <f>[1]電子支付機構業務統計表!E22</f>
        <v>0</v>
      </c>
      <c r="F22" s="13">
        <f>[1]電子支付機構業務統計表!F22</f>
        <v>19700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27" customHeight="1" x14ac:dyDescent="0.25">
      <c r="A23" s="11" t="s">
        <v>18</v>
      </c>
      <c r="B23" s="13">
        <f>[1]電子支付機構業務統計表!B23</f>
        <v>323620</v>
      </c>
      <c r="C23" s="13">
        <f>[1]電子支付機構業務統計表!C23</f>
        <v>22656</v>
      </c>
      <c r="D23" s="13">
        <f>[1]電子支付機構業務統計表!D23</f>
        <v>0</v>
      </c>
      <c r="E23" s="13">
        <f>[1]電子支付機構業務統計表!E23</f>
        <v>98</v>
      </c>
      <c r="F23" s="13">
        <f>[1]電子支付機構業務統計表!F23</f>
        <v>38040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11" t="s">
        <v>36</v>
      </c>
      <c r="B24" s="13">
        <f>[1]電子支付機構業務統計表!B24</f>
        <v>1594570</v>
      </c>
      <c r="C24" s="13">
        <f>[1]電子支付機構業務統計表!C24</f>
        <v>118634</v>
      </c>
      <c r="D24" s="13">
        <f>[1]電子支付機構業務統計表!D24</f>
        <v>251004</v>
      </c>
      <c r="E24" s="13">
        <f>[1]電子支付機構業務統計表!E24</f>
        <v>546707</v>
      </c>
      <c r="F24" s="13">
        <f>[1]電子支付機構業務統計表!F24</f>
        <v>400806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11" t="s">
        <v>19</v>
      </c>
      <c r="B25" s="13">
        <f>[1]電子支付機構業務統計表!B25</f>
        <v>27343</v>
      </c>
      <c r="C25" s="13">
        <f>[1]電子支付機構業務統計表!C25</f>
        <v>2</v>
      </c>
      <c r="D25" s="13">
        <f>[1]電子支付機構業務統計表!D25</f>
        <v>91</v>
      </c>
      <c r="E25" s="13">
        <f>[1]電子支付機構業務統計表!E25</f>
        <v>98</v>
      </c>
      <c r="F25" s="13">
        <f>[1]電子支付機構業務統計表!F25</f>
        <v>1218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11" t="s">
        <v>20</v>
      </c>
      <c r="B26" s="13">
        <f>[1]電子支付機構業務統計表!B26</f>
        <v>186521</v>
      </c>
      <c r="C26" s="13">
        <f>[1]電子支付機構業務統計表!C26</f>
        <v>9629</v>
      </c>
      <c r="D26" s="13">
        <f>[1]電子支付機構業務統計表!D26</f>
        <v>377</v>
      </c>
      <c r="E26" s="13">
        <f>[1]電子支付機構業務統計表!E26</f>
        <v>3347</v>
      </c>
      <c r="F26" s="13">
        <f>[1]電子支付機構業務統計表!F26</f>
        <v>18113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11" t="s">
        <v>21</v>
      </c>
      <c r="B27" s="13">
        <f>[1]電子支付機構業務統計表!B27</f>
        <v>880495</v>
      </c>
      <c r="C27" s="13">
        <f>[1]電子支付機構業務統計表!C27</f>
        <v>826404</v>
      </c>
      <c r="D27" s="13">
        <f>[1]電子支付機構業務統計表!D27</f>
        <v>337737</v>
      </c>
      <c r="E27" s="13">
        <f>[1]電子支付機構業務統計表!E27</f>
        <v>1091043</v>
      </c>
      <c r="F27" s="13">
        <f>[1]電子支付機構業務統計表!F27</f>
        <v>433097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30" x14ac:dyDescent="0.25">
      <c r="A28" s="11" t="s">
        <v>22</v>
      </c>
      <c r="B28" s="13">
        <f>[1]電子支付機構業務統計表!B28</f>
        <v>830212</v>
      </c>
      <c r="C28" s="13">
        <f>[1]電子支付機構業務統計表!C28</f>
        <v>92807</v>
      </c>
      <c r="D28" s="13">
        <f>[1]電子支付機構業務統計表!D28</f>
        <v>42341</v>
      </c>
      <c r="E28" s="13">
        <f>[1]電子支付機構業務統計表!E28</f>
        <v>8929</v>
      </c>
      <c r="F28" s="13">
        <f>[1]電子支付機構業務統計表!F28</f>
        <v>140966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11" t="s">
        <v>35</v>
      </c>
      <c r="B29" s="13">
        <f>[1]電子支付機構業務統計表!B29</f>
        <v>31764</v>
      </c>
      <c r="C29" s="13">
        <f>[1]電子支付機構業務統計表!C29</f>
        <v>1662</v>
      </c>
      <c r="D29" s="13">
        <f>[1]電子支付機構業務統計表!D29</f>
        <v>36</v>
      </c>
      <c r="E29" s="13">
        <f>[1]電子支付機構業務統計表!E29</f>
        <v>245</v>
      </c>
      <c r="F29" s="13">
        <f>[1]電子支付機構業務統計表!F29</f>
        <v>3923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11" t="s">
        <v>23</v>
      </c>
      <c r="B30" s="13">
        <f>[1]電子支付機構業務統計表!B30</f>
        <v>19590</v>
      </c>
      <c r="C30" s="13">
        <f>[1]電子支付機構業務統計表!C30</f>
        <v>23889</v>
      </c>
      <c r="D30" s="13">
        <f>[1]電子支付機構業務統計表!D30</f>
        <v>0</v>
      </c>
      <c r="E30" s="13">
        <f>[1]電子支付機構業務統計表!E30</f>
        <v>0</v>
      </c>
      <c r="F30" s="13">
        <f>[1]電子支付機構業務統計表!F30</f>
        <v>0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9" t="s">
        <v>27</v>
      </c>
      <c r="B31" s="13">
        <f>[1]電子支付機構業務統計表!B31</f>
        <v>5404278</v>
      </c>
      <c r="C31" s="13">
        <f>[1]電子支付機構業務統計表!C31</f>
        <v>3406157</v>
      </c>
      <c r="D31" s="13">
        <f>[1]電子支付機構業務統計表!D31</f>
        <v>631586</v>
      </c>
      <c r="E31" s="13">
        <f>[1]電子支付機構業務統計表!E31</f>
        <v>1650476</v>
      </c>
      <c r="F31" s="13">
        <f>[1]電子支付機構業務統計表!F31</f>
        <v>1228635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8"/>
      <c r="B32" s="5"/>
      <c r="C32" s="6"/>
      <c r="D32" s="5"/>
      <c r="E32" s="5"/>
      <c r="F32" s="5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s="5" customFormat="1" ht="15.75" x14ac:dyDescent="0.25">
      <c r="A33" s="16" t="s">
        <v>24</v>
      </c>
      <c r="B33" s="16"/>
      <c r="C33" s="16"/>
      <c r="D33" s="16"/>
      <c r="E33" s="16"/>
      <c r="F33" s="16"/>
    </row>
    <row r="34" spans="1:24" s="5" customFormat="1" ht="174" customHeight="1" x14ac:dyDescent="0.25">
      <c r="A34" s="17" t="s">
        <v>29</v>
      </c>
      <c r="B34" s="16"/>
      <c r="C34" s="16"/>
      <c r="D34" s="16"/>
      <c r="E34" s="16"/>
      <c r="F34" s="16"/>
    </row>
    <row r="35" spans="1:24" x14ac:dyDescent="0.25">
      <c r="A35" s="3"/>
      <c r="B35" s="1"/>
      <c r="C35" s="2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3"/>
      <c r="B36" s="1"/>
      <c r="C36" s="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x14ac:dyDescent="0.25">
      <c r="A37" s="3"/>
      <c r="B37" s="1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3"/>
      <c r="B38" s="1"/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3"/>
      <c r="B39" s="1"/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3"/>
      <c r="B40" s="1"/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3"/>
      <c r="B41" s="1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3"/>
      <c r="B42" s="1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3"/>
      <c r="B43" s="1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3"/>
      <c r="B44" s="1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x14ac:dyDescent="0.25">
      <c r="A45" s="3"/>
      <c r="B45" s="1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x14ac:dyDescent="0.25">
      <c r="A46" s="3"/>
      <c r="B46" s="1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x14ac:dyDescent="0.25">
      <c r="A47" s="3"/>
      <c r="B47" s="1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x14ac:dyDescent="0.25">
      <c r="A48" s="3"/>
      <c r="B48" s="1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x14ac:dyDescent="0.25">
      <c r="A49" s="3"/>
      <c r="B49" s="1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x14ac:dyDescent="0.25">
      <c r="A50" s="3"/>
      <c r="B50" s="1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x14ac:dyDescent="0.25">
      <c r="A51" s="3"/>
      <c r="B51" s="1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x14ac:dyDescent="0.25">
      <c r="A52" s="3"/>
      <c r="B52" s="1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x14ac:dyDescent="0.25">
      <c r="A53" s="3"/>
      <c r="B53" s="1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x14ac:dyDescent="0.25">
      <c r="A54" s="3"/>
      <c r="B54" s="1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x14ac:dyDescent="0.25">
      <c r="A55" s="3"/>
      <c r="B55" s="1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x14ac:dyDescent="0.25">
      <c r="A56" s="3"/>
      <c r="B56" s="1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x14ac:dyDescent="0.25">
      <c r="A57" s="3"/>
      <c r="B57" s="1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x14ac:dyDescent="0.25">
      <c r="A58" s="3"/>
      <c r="B58" s="1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x14ac:dyDescent="0.25">
      <c r="A59" s="3"/>
      <c r="B59" s="1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x14ac:dyDescent="0.25">
      <c r="A60" s="3"/>
      <c r="B60" s="1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x14ac:dyDescent="0.25">
      <c r="A61" s="3"/>
      <c r="B61" s="1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x14ac:dyDescent="0.25">
      <c r="A62" s="3"/>
      <c r="B62" s="1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x14ac:dyDescent="0.25">
      <c r="A63" s="3"/>
      <c r="B63" s="1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x14ac:dyDescent="0.25">
      <c r="A64" s="3"/>
      <c r="B64" s="1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x14ac:dyDescent="0.25">
      <c r="A65" s="3"/>
      <c r="B65" s="1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x14ac:dyDescent="0.25">
      <c r="A66" s="3"/>
      <c r="B66" s="1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x14ac:dyDescent="0.25">
      <c r="A67" s="3"/>
      <c r="B67" s="1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x14ac:dyDescent="0.25">
      <c r="A68" s="3"/>
      <c r="B68" s="1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x14ac:dyDescent="0.25">
      <c r="A69" s="3"/>
      <c r="B69" s="1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x14ac:dyDescent="0.25">
      <c r="A70" s="3"/>
      <c r="B70" s="1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x14ac:dyDescent="0.25">
      <c r="A71" s="3"/>
      <c r="B71" s="1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x14ac:dyDescent="0.25">
      <c r="A72" s="3"/>
      <c r="B72" s="1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x14ac:dyDescent="0.25">
      <c r="A73" s="3"/>
      <c r="B73" s="1"/>
      <c r="C73" s="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x14ac:dyDescent="0.25">
      <c r="A74" s="3"/>
      <c r="B74" s="1"/>
      <c r="C74" s="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x14ac:dyDescent="0.25">
      <c r="A75" s="3"/>
      <c r="B75" s="1"/>
      <c r="C75" s="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x14ac:dyDescent="0.25">
      <c r="A76" s="3"/>
      <c r="B76" s="1"/>
      <c r="C76" s="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x14ac:dyDescent="0.25">
      <c r="A77" s="3"/>
      <c r="B77" s="1"/>
      <c r="C77" s="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x14ac:dyDescent="0.25">
      <c r="A78" s="3"/>
      <c r="B78" s="1"/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x14ac:dyDescent="0.25">
      <c r="A79" s="3"/>
      <c r="B79" s="1"/>
      <c r="C79" s="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x14ac:dyDescent="0.25">
      <c r="A80" s="3"/>
      <c r="B80" s="1"/>
      <c r="C80" s="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x14ac:dyDescent="0.25">
      <c r="A81" s="3"/>
      <c r="B81" s="1"/>
      <c r="C81" s="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x14ac:dyDescent="0.25">
      <c r="A82" s="3"/>
      <c r="B82" s="1"/>
      <c r="C82" s="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x14ac:dyDescent="0.25">
      <c r="A83" s="3"/>
      <c r="B83" s="1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x14ac:dyDescent="0.25">
      <c r="A84" s="3"/>
      <c r="B84" s="1"/>
      <c r="C84" s="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x14ac:dyDescent="0.25">
      <c r="A85" s="3"/>
      <c r="B85" s="1"/>
      <c r="C85" s="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x14ac:dyDescent="0.25">
      <c r="A86" s="3"/>
      <c r="B86" s="1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x14ac:dyDescent="0.25">
      <c r="A87" s="3"/>
      <c r="B87" s="1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x14ac:dyDescent="0.25">
      <c r="A88" s="3"/>
      <c r="B88" s="1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x14ac:dyDescent="0.25">
      <c r="A89" s="3"/>
      <c r="B89" s="1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x14ac:dyDescent="0.25">
      <c r="A90" s="3"/>
      <c r="B90" s="1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</sheetData>
  <mergeCells count="4">
    <mergeCell ref="A1:F1"/>
    <mergeCell ref="C3:D3"/>
    <mergeCell ref="A33:F33"/>
    <mergeCell ref="A34:F34"/>
  </mergeCells>
  <phoneticPr fontId="1" type="noConversion"/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2019.6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陳志成</dc:creator>
  <cp:lastModifiedBy>洪禎憶</cp:lastModifiedBy>
  <cp:lastPrinted>2019-06-25T03:48:22Z</cp:lastPrinted>
  <dcterms:created xsi:type="dcterms:W3CDTF">2018-03-27T02:25:51Z</dcterms:created>
  <dcterms:modified xsi:type="dcterms:W3CDTF">2019-07-25T09:54:04Z</dcterms:modified>
</cp:coreProperties>
</file>