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384" windowWidth="14088" windowHeight="9120" activeTab="0"/>
  </bookViews>
  <sheets>
    <sheet name="10303" sheetId="1" r:id="rId1"/>
  </sheets>
  <definedNames>
    <definedName name="外部資料_1" localSheetId="0">'10303'!$A$1:$N$77</definedName>
  </definedNames>
  <calcPr fullCalcOnLoad="1"/>
</workbook>
</file>

<file path=xl/sharedStrings.xml><?xml version="1.0" encoding="utf-8"?>
<sst xmlns="http://schemas.openxmlformats.org/spreadsheetml/2006/main" count="108" uniqueCount="82">
  <si>
    <t>信用卡重要業務及財務資訊(資訊揭露)</t>
  </si>
  <si>
    <t>金額單位：千元 ,卡</t>
  </si>
  <si>
    <t>資料月份：103 年 3 月</t>
  </si>
  <si>
    <t>金融機構名稱</t>
  </si>
  <si>
    <t>流通卡數</t>
  </si>
  <si>
    <t>有效卡數</t>
  </si>
  <si>
    <t>當月發卡數</t>
  </si>
  <si>
    <t>當月停卡數</t>
  </si>
  <si>
    <t>循環信用</t>
  </si>
  <si>
    <t>未到期</t>
  </si>
  <si>
    <t>當月簽帳</t>
  </si>
  <si>
    <t>當月預借</t>
  </si>
  <si>
    <t>逾期三個月以上</t>
  </si>
  <si>
    <t>逾期六個月以上</t>
  </si>
  <si>
    <t>備抵呆帳</t>
  </si>
  <si>
    <t>當月轉銷</t>
  </si>
  <si>
    <t>當年度轉銷</t>
  </si>
  <si>
    <t>　</t>
  </si>
  <si>
    <t>餘額</t>
  </si>
  <si>
    <t>分期付款</t>
  </si>
  <si>
    <t>金額</t>
  </si>
  <si>
    <t>現金金額</t>
  </si>
  <si>
    <t>帳款占應收帳款</t>
  </si>
  <si>
    <t>提足率</t>
  </si>
  <si>
    <t>呆帳金額</t>
  </si>
  <si>
    <t>餘額(含催收款)</t>
  </si>
  <si>
    <t>(%)</t>
  </si>
  <si>
    <t>累計至</t>
  </si>
  <si>
    <t>之比率(%)</t>
  </si>
  <si>
    <t xml:space="preserve"> </t>
  </si>
  <si>
    <t>資料月份</t>
  </si>
  <si>
    <t>臺灣銀行</t>
  </si>
  <si>
    <t>臺灣土地銀行</t>
  </si>
  <si>
    <t>合作金庫商業銀行</t>
  </si>
  <si>
    <t>第一商業銀行</t>
  </si>
  <si>
    <t>華南商業銀行</t>
  </si>
  <si>
    <t>彰化商業銀行</t>
  </si>
  <si>
    <t>上海商業儲蓄銀行</t>
  </si>
  <si>
    <t>台北富邦商業銀行</t>
  </si>
  <si>
    <t>國泰世華商業銀行</t>
  </si>
  <si>
    <t>高雄銀行</t>
  </si>
  <si>
    <t>兆豐國際商業銀行</t>
  </si>
  <si>
    <t>花旗(台灣)商業銀行</t>
  </si>
  <si>
    <t>澳盛(台灣)商業銀行</t>
  </si>
  <si>
    <t>臺灣中小企業銀行</t>
  </si>
  <si>
    <t>渣打國際商業銀行</t>
  </si>
  <si>
    <t>台中商業銀行</t>
  </si>
  <si>
    <t>匯豐(台灣)商業銀行</t>
  </si>
  <si>
    <t>華泰商業銀行</t>
  </si>
  <si>
    <t>臺灣新光商業銀行</t>
  </si>
  <si>
    <t>陽信商業銀行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</si>
  <si>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</si>
  <si>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</si>
  <si>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</si>
  <si>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</si>
  <si>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</si>
  <si>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</si>
  <si>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萬泰商業銀行</t>
  </si>
  <si>
    <t>星展(台灣)商業銀行</t>
  </si>
  <si>
    <t>台新國際商業銀行</t>
  </si>
  <si>
    <t>大眾商業銀行</t>
  </si>
  <si>
    <t>日盛國際商業銀行</t>
  </si>
  <si>
    <t>安泰商業銀行</t>
  </si>
  <si>
    <t>中國信託商業銀行</t>
  </si>
  <si>
    <t>台灣美國運通國際(股)公司</t>
  </si>
  <si>
    <t>台灣大來國際信用卡(股)公司</t>
  </si>
  <si>
    <t>台灣永旺信用卡(股)公司</t>
  </si>
  <si>
    <t>總計</t>
  </si>
  <si>
    <t>一、資料來源：各金融機構自行申報。</t>
  </si>
  <si>
    <t>二、揭露項目及認定標準：</t>
  </si>
  <si>
    <t>　1.流通卡數：發卡總數減停卡總數，且卡片狀況為正常者。</t>
  </si>
  <si>
    <t>　2.有效卡數：最近六個月有消費紀錄之卡，不含Debit卡，只有郵購分期交易亦算有效卡，不含只有循環繳款之卡片。</t>
  </si>
  <si>
    <t>　3.當月發卡數：不含補發卡、續卡。</t>
  </si>
  <si>
    <t>　4.當月停卡數：指新增停卡部分。</t>
  </si>
  <si>
    <t>　5.循環信用餘額：係指持卡人使用循環信用之餘額。</t>
  </si>
  <si>
    <t>　6.未到期分期付款餘額：包括預借現金分期、消費帳款分期及帳單分期。</t>
  </si>
  <si>
    <t>　7.當月簽帳金額：係指持卡人當月刷卡消費金額，如屬分期消費帳款應於消費當月全數申報本欄。</t>
  </si>
  <si>
    <t>　8.當月預借現金金額：係指持卡人當月動用預借現金金額，如屬分期預借現金應於動用當月全數申報本欄。</t>
  </si>
  <si>
    <t>　9.逾期帳款：指持卡人每月繳款金額未達最低應繳金額、及雖未超逾期限但已向主、從債務人訴追者，其應付帳</t>
  </si>
  <si>
    <t>　　　　　　　款。若持卡人已逾期達數月，而嗣後繳付金額僅涵蓋一個月的最低應繳金額，則逾期期間減少一個</t>
  </si>
  <si>
    <t>　　　　　　　月，須俟持卡人將所積欠各期最低應繳金額全部償還後，始得回復為未逾期。</t>
  </si>
  <si>
    <t>　10.備抵呆帳提足率：實際提列備抵呆帳占應提備抵呆帳之比率。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</si>
</sst>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b/>
      <sz val="14"/>
      <color indexed="8"/>
      <name val="新細明體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3" fontId="2" fillId="0" borderId="5" xfId="0" applyNumberFormat="1" applyFont="1" applyFill="1" applyBorder="1" applyAlignment="1">
      <alignment/>
    </xf>
    <xf numFmtId="4" fontId="2" fillId="0" borderId="5" xfId="0" applyNumberFormat="1" applyFont="1" applyFill="1" applyBorder="1" applyAlignment="1">
      <alignment/>
    </xf>
    <xf numFmtId="0" fontId="2" fillId="0" borderId="5" xfId="0" applyFont="1" applyFill="1" applyBorder="1" applyAlignment="1">
      <alignment horizontal="right"/>
    </xf>
    <xf numFmtId="0" fontId="2" fillId="0" borderId="6" xfId="0" applyFont="1" applyFill="1" applyBorder="1" applyAlignment="1">
      <alignment vertical="top"/>
    </xf>
    <xf numFmtId="0" fontId="2" fillId="0" borderId="7" xfId="0" applyFont="1" applyFill="1" applyBorder="1" applyAlignment="1">
      <alignment vertical="top"/>
    </xf>
    <xf numFmtId="0" fontId="3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3" sqref="E3"/>
    </sheetView>
  </sheetViews>
  <sheetFormatPr defaultColWidth="9.00390625" defaultRowHeight="16.5"/>
  <cols>
    <col min="1" max="1" width="23.75390625" style="0" customWidth="1"/>
    <col min="2" max="2" width="9.00390625" style="0" customWidth="1"/>
    <col min="3" max="3" width="9.375" style="0" customWidth="1"/>
    <col min="4" max="5" width="8.00390625" style="0" customWidth="1"/>
    <col min="6" max="6" width="9.75390625" style="0" customWidth="1"/>
    <col min="7" max="7" width="8.75390625" style="0" customWidth="1"/>
    <col min="8" max="8" width="9.75390625" style="0" customWidth="1"/>
    <col min="9" max="9" width="9.00390625" style="0" customWidth="1"/>
    <col min="10" max="10" width="13.75390625" style="0" customWidth="1"/>
    <col min="11" max="11" width="13.50390625" style="0" customWidth="1"/>
    <col min="12" max="12" width="8.00390625" style="0" customWidth="1"/>
    <col min="13" max="13" width="8.50390625" style="0" customWidth="1"/>
    <col min="14" max="14" width="10.75390625" style="0" customWidth="1"/>
  </cols>
  <sheetData>
    <row r="1" spans="1:14" ht="19.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>
      <c r="A4" s="2" t="s">
        <v>1</v>
      </c>
      <c r="B4" s="3"/>
      <c r="C4" s="3"/>
      <c r="D4" s="3"/>
      <c r="E4" s="3"/>
      <c r="F4" s="3"/>
      <c r="G4" s="4" t="s">
        <v>2</v>
      </c>
      <c r="H4" s="3"/>
      <c r="I4" s="3"/>
      <c r="J4" s="3"/>
      <c r="K4" s="3"/>
      <c r="L4" s="3"/>
      <c r="M4" s="3"/>
      <c r="N4" s="5"/>
    </row>
    <row r="5" spans="1:14" ht="15.75">
      <c r="A5" s="21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6" t="s">
        <v>12</v>
      </c>
      <c r="K5" s="6" t="s">
        <v>13</v>
      </c>
      <c r="L5" s="7" t="s">
        <v>14</v>
      </c>
      <c r="M5" s="8" t="s">
        <v>15</v>
      </c>
      <c r="N5" s="9" t="s">
        <v>16</v>
      </c>
    </row>
    <row r="6" spans="1:14" ht="15.75">
      <c r="A6" s="22"/>
      <c r="B6" s="10" t="s">
        <v>17</v>
      </c>
      <c r="C6" s="10" t="s">
        <v>17</v>
      </c>
      <c r="D6" s="10" t="s">
        <v>17</v>
      </c>
      <c r="E6" s="10" t="s">
        <v>17</v>
      </c>
      <c r="F6" s="11" t="s">
        <v>18</v>
      </c>
      <c r="G6" s="11" t="s">
        <v>19</v>
      </c>
      <c r="H6" s="11" t="s">
        <v>20</v>
      </c>
      <c r="I6" s="11" t="s">
        <v>21</v>
      </c>
      <c r="J6" s="10" t="s">
        <v>22</v>
      </c>
      <c r="K6" s="10" t="s">
        <v>22</v>
      </c>
      <c r="L6" s="12" t="s">
        <v>23</v>
      </c>
      <c r="M6" s="13" t="s">
        <v>24</v>
      </c>
      <c r="N6" s="12" t="s">
        <v>24</v>
      </c>
    </row>
    <row r="7" spans="1:14" ht="15.75">
      <c r="A7" s="22"/>
      <c r="B7" s="10" t="s">
        <v>17</v>
      </c>
      <c r="C7" s="10" t="s">
        <v>17</v>
      </c>
      <c r="D7" s="10" t="s">
        <v>17</v>
      </c>
      <c r="E7" s="10" t="s">
        <v>17</v>
      </c>
      <c r="F7" s="10" t="s">
        <v>17</v>
      </c>
      <c r="G7" s="11" t="s">
        <v>18</v>
      </c>
      <c r="H7" s="11" t="s">
        <v>17</v>
      </c>
      <c r="I7" s="10" t="s">
        <v>17</v>
      </c>
      <c r="J7" s="10" t="s">
        <v>25</v>
      </c>
      <c r="K7" s="10" t="s">
        <v>25</v>
      </c>
      <c r="L7" s="12" t="s">
        <v>26</v>
      </c>
      <c r="M7" s="13" t="s">
        <v>17</v>
      </c>
      <c r="N7" s="12" t="s">
        <v>27</v>
      </c>
    </row>
    <row r="8" spans="1:14" ht="15.75">
      <c r="A8" s="14" t="s">
        <v>17</v>
      </c>
      <c r="B8" s="15" t="s">
        <v>17</v>
      </c>
      <c r="C8" s="15" t="s">
        <v>17</v>
      </c>
      <c r="D8" s="15" t="s">
        <v>17</v>
      </c>
      <c r="E8" s="15" t="s">
        <v>17</v>
      </c>
      <c r="F8" s="15" t="s">
        <v>17</v>
      </c>
      <c r="G8" s="15" t="s">
        <v>17</v>
      </c>
      <c r="H8" s="15" t="s">
        <v>17</v>
      </c>
      <c r="I8" s="15" t="s">
        <v>17</v>
      </c>
      <c r="J8" s="15" t="s">
        <v>28</v>
      </c>
      <c r="K8" s="15" t="s">
        <v>28</v>
      </c>
      <c r="L8" s="15" t="s">
        <v>29</v>
      </c>
      <c r="M8" s="15" t="s">
        <v>29</v>
      </c>
      <c r="N8" s="16" t="s">
        <v>30</v>
      </c>
    </row>
    <row r="9" spans="1:14" ht="15.75">
      <c r="A9" s="17" t="s">
        <v>31</v>
      </c>
      <c r="B9" s="18">
        <v>219356</v>
      </c>
      <c r="C9" s="18">
        <v>110929</v>
      </c>
      <c r="D9" s="18">
        <v>4164</v>
      </c>
      <c r="E9" s="18">
        <v>1239</v>
      </c>
      <c r="F9" s="18">
        <v>256884</v>
      </c>
      <c r="G9" s="18">
        <v>8626</v>
      </c>
      <c r="H9" s="18">
        <v>616479</v>
      </c>
      <c r="I9" s="18">
        <v>1673</v>
      </c>
      <c r="J9" s="19">
        <v>0.3034762526800822</v>
      </c>
      <c r="K9" s="19">
        <v>0.19136751712772349</v>
      </c>
      <c r="L9" s="19">
        <v>470.42490256984894</v>
      </c>
      <c r="M9" s="18">
        <v>1022</v>
      </c>
      <c r="N9" s="18">
        <v>4473</v>
      </c>
    </row>
    <row r="10" spans="1:14" ht="15.75">
      <c r="A10" s="17" t="s">
        <v>32</v>
      </c>
      <c r="B10" s="18">
        <v>125483</v>
      </c>
      <c r="C10" s="18">
        <v>52897</v>
      </c>
      <c r="D10" s="18">
        <v>822</v>
      </c>
      <c r="E10" s="18">
        <v>599</v>
      </c>
      <c r="F10" s="18">
        <v>220692</v>
      </c>
      <c r="G10" s="18">
        <v>24775</v>
      </c>
      <c r="H10" s="18">
        <v>308773</v>
      </c>
      <c r="I10" s="18">
        <v>515</v>
      </c>
      <c r="J10" s="19">
        <v>0.7922813453755952</v>
      </c>
      <c r="K10" s="19">
        <v>0.5509870267600063</v>
      </c>
      <c r="L10" s="19">
        <v>1432.1821314549231</v>
      </c>
      <c r="M10" s="18">
        <v>621</v>
      </c>
      <c r="N10" s="18">
        <v>1912</v>
      </c>
    </row>
    <row r="11" spans="1:14" ht="15.75">
      <c r="A11" s="17" t="s">
        <v>33</v>
      </c>
      <c r="B11" s="18">
        <v>408695</v>
      </c>
      <c r="C11" s="18">
        <v>227667</v>
      </c>
      <c r="D11" s="18">
        <v>3835</v>
      </c>
      <c r="E11" s="18">
        <v>3231</v>
      </c>
      <c r="F11" s="18">
        <v>620943</v>
      </c>
      <c r="G11" s="18">
        <v>148631</v>
      </c>
      <c r="H11" s="18">
        <v>1517360</v>
      </c>
      <c r="I11" s="18">
        <v>4768</v>
      </c>
      <c r="J11" s="19">
        <v>0.6819133698091698</v>
      </c>
      <c r="K11" s="19">
        <v>0.6677464579154768</v>
      </c>
      <c r="L11" s="19">
        <v>216.04872601057426</v>
      </c>
      <c r="M11" s="18">
        <v>4031</v>
      </c>
      <c r="N11" s="18">
        <v>8605</v>
      </c>
    </row>
    <row r="12" spans="1:14" ht="15.75">
      <c r="A12" s="17" t="s">
        <v>34</v>
      </c>
      <c r="B12" s="18">
        <v>707371</v>
      </c>
      <c r="C12" s="18">
        <v>489032</v>
      </c>
      <c r="D12" s="18">
        <v>9349</v>
      </c>
      <c r="E12" s="18">
        <v>6618</v>
      </c>
      <c r="F12" s="18">
        <v>1238122</v>
      </c>
      <c r="G12" s="18">
        <v>718778</v>
      </c>
      <c r="H12" s="18">
        <v>3086949</v>
      </c>
      <c r="I12" s="18">
        <v>10867</v>
      </c>
      <c r="J12" s="19">
        <v>0.11890381503968299</v>
      </c>
      <c r="K12" s="19">
        <v>0</v>
      </c>
      <c r="L12" s="19">
        <v>2694.4609297725024</v>
      </c>
      <c r="M12" s="18">
        <v>5471</v>
      </c>
      <c r="N12" s="18">
        <v>16464</v>
      </c>
    </row>
    <row r="13" spans="1:14" ht="15.75">
      <c r="A13" s="17" t="s">
        <v>35</v>
      </c>
      <c r="B13" s="18">
        <v>627499</v>
      </c>
      <c r="C13" s="18">
        <v>400757</v>
      </c>
      <c r="D13" s="18">
        <v>13235</v>
      </c>
      <c r="E13" s="18">
        <v>6542</v>
      </c>
      <c r="F13" s="18">
        <v>591040</v>
      </c>
      <c r="G13" s="18">
        <v>529062</v>
      </c>
      <c r="H13" s="18">
        <v>2225247</v>
      </c>
      <c r="I13" s="18">
        <v>859</v>
      </c>
      <c r="J13" s="19">
        <v>0.04609933992027308</v>
      </c>
      <c r="K13" s="19">
        <v>0</v>
      </c>
      <c r="L13" s="19">
        <v>1741.2784551413065</v>
      </c>
      <c r="M13" s="18">
        <v>9266</v>
      </c>
      <c r="N13" s="18">
        <v>9266</v>
      </c>
    </row>
    <row r="14" spans="1:14" ht="15.75">
      <c r="A14" s="17" t="s">
        <v>36</v>
      </c>
      <c r="B14" s="18">
        <v>337106</v>
      </c>
      <c r="C14" s="18">
        <v>179666</v>
      </c>
      <c r="D14" s="18">
        <v>10039</v>
      </c>
      <c r="E14" s="18">
        <v>2748</v>
      </c>
      <c r="F14" s="18">
        <v>166430</v>
      </c>
      <c r="G14" s="18">
        <v>24116</v>
      </c>
      <c r="H14" s="18">
        <v>892718</v>
      </c>
      <c r="I14" s="18">
        <v>886</v>
      </c>
      <c r="J14" s="19">
        <v>0.2160418896438757</v>
      </c>
      <c r="K14" s="19">
        <v>0.10929622488761004</v>
      </c>
      <c r="L14" s="19">
        <v>634.9637766052166</v>
      </c>
      <c r="M14" s="18">
        <v>1833</v>
      </c>
      <c r="N14" s="18">
        <v>4304</v>
      </c>
    </row>
    <row r="15" spans="1:14" ht="15.75">
      <c r="A15" s="17" t="s">
        <v>37</v>
      </c>
      <c r="B15" s="18">
        <v>415430</v>
      </c>
      <c r="C15" s="18">
        <v>210866</v>
      </c>
      <c r="D15" s="18">
        <v>1170</v>
      </c>
      <c r="E15" s="18">
        <v>1732</v>
      </c>
      <c r="F15" s="18">
        <v>817180</v>
      </c>
      <c r="G15" s="18">
        <v>220356</v>
      </c>
      <c r="H15" s="18">
        <v>1146232</v>
      </c>
      <c r="I15" s="18">
        <v>6029</v>
      </c>
      <c r="J15" s="19">
        <v>0.6764086201338896</v>
      </c>
      <c r="K15" s="19">
        <v>0.3394422980794835</v>
      </c>
      <c r="L15" s="19">
        <v>1540.287561345413</v>
      </c>
      <c r="M15" s="18">
        <v>0</v>
      </c>
      <c r="N15" s="18">
        <v>6181</v>
      </c>
    </row>
    <row r="16" spans="1:14" ht="15.75">
      <c r="A16" s="17" t="s">
        <v>38</v>
      </c>
      <c r="B16" s="18">
        <v>2312518</v>
      </c>
      <c r="C16" s="18">
        <v>1530402</v>
      </c>
      <c r="D16" s="18">
        <v>27939</v>
      </c>
      <c r="E16" s="18">
        <v>19503</v>
      </c>
      <c r="F16" s="18">
        <v>7052861</v>
      </c>
      <c r="G16" s="18">
        <v>4366021</v>
      </c>
      <c r="H16" s="18">
        <v>11244811</v>
      </c>
      <c r="I16" s="18">
        <v>71272</v>
      </c>
      <c r="J16" s="19">
        <v>0.24433649271599353</v>
      </c>
      <c r="K16" s="19">
        <v>0</v>
      </c>
      <c r="L16" s="19">
        <v>831.5476588863436</v>
      </c>
      <c r="M16" s="18">
        <v>29491</v>
      </c>
      <c r="N16" s="18">
        <v>81372</v>
      </c>
    </row>
    <row r="17" spans="1:14" ht="15.75">
      <c r="A17" s="17" t="s">
        <v>39</v>
      </c>
      <c r="B17" s="18">
        <v>4435057</v>
      </c>
      <c r="C17" s="18">
        <v>3126664</v>
      </c>
      <c r="D17" s="18">
        <v>62938</v>
      </c>
      <c r="E17" s="18">
        <v>22501</v>
      </c>
      <c r="F17" s="18">
        <v>14074758</v>
      </c>
      <c r="G17" s="18">
        <v>7483741</v>
      </c>
      <c r="H17" s="18">
        <v>22751383</v>
      </c>
      <c r="I17" s="18">
        <v>254456</v>
      </c>
      <c r="J17" s="19">
        <v>0.1435318458890869</v>
      </c>
      <c r="K17" s="19">
        <v>0</v>
      </c>
      <c r="L17" s="19">
        <v>2024.0045154659797</v>
      </c>
      <c r="M17" s="18">
        <v>33746</v>
      </c>
      <c r="N17" s="18">
        <v>86040</v>
      </c>
    </row>
    <row r="18" spans="1:14" ht="15.75">
      <c r="A18" s="17" t="s">
        <v>40</v>
      </c>
      <c r="B18" s="18">
        <v>6771</v>
      </c>
      <c r="C18" s="18">
        <v>3094</v>
      </c>
      <c r="D18" s="18">
        <v>17</v>
      </c>
      <c r="E18" s="18">
        <v>30</v>
      </c>
      <c r="F18" s="18">
        <v>5509</v>
      </c>
      <c r="G18" s="18">
        <v>157</v>
      </c>
      <c r="H18" s="18">
        <v>127873</v>
      </c>
      <c r="I18" s="18">
        <v>73</v>
      </c>
      <c r="J18" s="19">
        <v>0.06278918075359209</v>
      </c>
      <c r="K18" s="19">
        <v>0.06278918075359209</v>
      </c>
      <c r="L18" s="19">
        <v>1201.2518054886855</v>
      </c>
      <c r="M18" s="18">
        <v>186</v>
      </c>
      <c r="N18" s="18">
        <v>294</v>
      </c>
    </row>
    <row r="19" spans="1:14" ht="15.75">
      <c r="A19" s="17" t="s">
        <v>41</v>
      </c>
      <c r="B19" s="18">
        <v>533327</v>
      </c>
      <c r="C19" s="18">
        <v>354702</v>
      </c>
      <c r="D19" s="18">
        <v>10219</v>
      </c>
      <c r="E19" s="18">
        <v>4296</v>
      </c>
      <c r="F19" s="18">
        <v>1366961</v>
      </c>
      <c r="G19" s="18">
        <v>394294</v>
      </c>
      <c r="H19" s="18">
        <v>2363630</v>
      </c>
      <c r="I19" s="18">
        <v>7725</v>
      </c>
      <c r="J19" s="19">
        <v>0.23758567319020701</v>
      </c>
      <c r="K19" s="19">
        <v>0.04290522471544489</v>
      </c>
      <c r="L19" s="19">
        <v>733.4336235172261</v>
      </c>
      <c r="M19" s="18">
        <v>3918</v>
      </c>
      <c r="N19" s="18">
        <v>12010</v>
      </c>
    </row>
    <row r="20" spans="1:14" ht="15.75">
      <c r="A20" s="17" t="s">
        <v>42</v>
      </c>
      <c r="B20" s="18">
        <v>2800999</v>
      </c>
      <c r="C20" s="18">
        <v>2410961</v>
      </c>
      <c r="D20" s="18">
        <v>30856</v>
      </c>
      <c r="E20" s="18">
        <v>22065</v>
      </c>
      <c r="F20" s="18">
        <v>16805633</v>
      </c>
      <c r="G20" s="18">
        <v>8105031</v>
      </c>
      <c r="H20" s="18">
        <v>17630351</v>
      </c>
      <c r="I20" s="18">
        <v>157662</v>
      </c>
      <c r="J20" s="19">
        <v>0.501208768171756</v>
      </c>
      <c r="K20" s="19">
        <v>0.10344011472699706</v>
      </c>
      <c r="L20" s="19">
        <v>870.0526798154748</v>
      </c>
      <c r="M20" s="18">
        <v>58600</v>
      </c>
      <c r="N20" s="18">
        <v>234633</v>
      </c>
    </row>
    <row r="21" spans="1:14" ht="15.75">
      <c r="A21" s="17" t="s">
        <v>43</v>
      </c>
      <c r="B21" s="18">
        <v>697962</v>
      </c>
      <c r="C21" s="18">
        <v>388683</v>
      </c>
      <c r="D21" s="18">
        <v>4536</v>
      </c>
      <c r="E21" s="18">
        <v>4093</v>
      </c>
      <c r="F21" s="18">
        <v>3902589</v>
      </c>
      <c r="G21" s="18">
        <v>1380995</v>
      </c>
      <c r="H21" s="18">
        <v>3035098</v>
      </c>
      <c r="I21" s="18">
        <v>12337</v>
      </c>
      <c r="J21" s="19">
        <v>0.3408858797823803</v>
      </c>
      <c r="K21" s="19">
        <v>0</v>
      </c>
      <c r="L21" s="19">
        <v>7548.9002637288395</v>
      </c>
      <c r="M21" s="18">
        <v>13546</v>
      </c>
      <c r="N21" s="18">
        <v>41316</v>
      </c>
    </row>
    <row r="22" spans="1:14" ht="15.75">
      <c r="A22" s="17" t="s">
        <v>44</v>
      </c>
      <c r="B22" s="18">
        <v>339358</v>
      </c>
      <c r="C22" s="18">
        <v>137230</v>
      </c>
      <c r="D22" s="18">
        <v>1892</v>
      </c>
      <c r="E22" s="18">
        <v>2600</v>
      </c>
      <c r="F22" s="18">
        <v>611975</v>
      </c>
      <c r="G22" s="18">
        <v>91853</v>
      </c>
      <c r="H22" s="18">
        <v>838069</v>
      </c>
      <c r="I22" s="18">
        <v>5672</v>
      </c>
      <c r="J22" s="19">
        <v>0.2909160670388245</v>
      </c>
      <c r="K22" s="19">
        <v>0.042359619869672405</v>
      </c>
      <c r="L22" s="19">
        <v>869.0991324012265</v>
      </c>
      <c r="M22" s="18">
        <v>2402</v>
      </c>
      <c r="N22" s="18">
        <v>7897</v>
      </c>
    </row>
    <row r="23" spans="1:14" ht="15.75">
      <c r="A23" s="17" t="s">
        <v>45</v>
      </c>
      <c r="B23" s="18">
        <v>377092</v>
      </c>
      <c r="C23" s="18">
        <v>258368</v>
      </c>
      <c r="D23" s="18">
        <v>8235</v>
      </c>
      <c r="E23" s="18">
        <v>5295</v>
      </c>
      <c r="F23" s="18">
        <v>2537022</v>
      </c>
      <c r="G23" s="18">
        <v>498933</v>
      </c>
      <c r="H23" s="18">
        <v>1470842</v>
      </c>
      <c r="I23" s="18">
        <v>10353</v>
      </c>
      <c r="J23" s="19">
        <v>0.7379325943327277</v>
      </c>
      <c r="K23" s="19">
        <v>0</v>
      </c>
      <c r="L23" s="19">
        <v>420.1198732569942</v>
      </c>
      <c r="M23" s="18">
        <v>16759</v>
      </c>
      <c r="N23" s="18">
        <v>48511</v>
      </c>
    </row>
    <row r="24" spans="1:14" ht="15.75">
      <c r="A24" s="17" t="s">
        <v>46</v>
      </c>
      <c r="B24" s="18">
        <v>144781</v>
      </c>
      <c r="C24" s="18">
        <v>55363</v>
      </c>
      <c r="D24" s="18">
        <v>2205</v>
      </c>
      <c r="E24" s="18">
        <v>727</v>
      </c>
      <c r="F24" s="18">
        <v>206062</v>
      </c>
      <c r="G24" s="18">
        <v>24827</v>
      </c>
      <c r="H24" s="18">
        <v>341908</v>
      </c>
      <c r="I24" s="18">
        <v>0</v>
      </c>
      <c r="J24" s="19">
        <v>1.6505338788544057</v>
      </c>
      <c r="K24" s="19">
        <v>0.5340784352858996</v>
      </c>
      <c r="L24" s="19">
        <v>540.6178489702518</v>
      </c>
      <c r="M24" s="18">
        <v>0</v>
      </c>
      <c r="N24" s="18">
        <v>0</v>
      </c>
    </row>
    <row r="25" spans="1:14" ht="15.75">
      <c r="A25" s="17" t="s">
        <v>47</v>
      </c>
      <c r="B25" s="18">
        <v>633961</v>
      </c>
      <c r="C25" s="18">
        <v>451309</v>
      </c>
      <c r="D25" s="18">
        <v>7772</v>
      </c>
      <c r="E25" s="18">
        <v>12160</v>
      </c>
      <c r="F25" s="18">
        <v>3528025</v>
      </c>
      <c r="G25" s="18">
        <v>1832779</v>
      </c>
      <c r="H25" s="18">
        <v>3893700</v>
      </c>
      <c r="I25" s="18">
        <v>67899</v>
      </c>
      <c r="J25" s="19">
        <v>0.2643606222760704</v>
      </c>
      <c r="K25" s="19">
        <v>0</v>
      </c>
      <c r="L25" s="19">
        <v>1993.4981071574673</v>
      </c>
      <c r="M25" s="18">
        <v>9619</v>
      </c>
      <c r="N25" s="18">
        <v>31324</v>
      </c>
    </row>
    <row r="26" spans="1:14" ht="15.75">
      <c r="A26" s="17" t="s">
        <v>48</v>
      </c>
      <c r="B26" s="18">
        <v>10607</v>
      </c>
      <c r="C26" s="18">
        <v>7150</v>
      </c>
      <c r="D26" s="18">
        <v>10</v>
      </c>
      <c r="E26" s="18">
        <v>14</v>
      </c>
      <c r="F26" s="18">
        <v>21288</v>
      </c>
      <c r="G26" s="18">
        <v>3149</v>
      </c>
      <c r="H26" s="18">
        <v>59695</v>
      </c>
      <c r="I26" s="18">
        <v>0</v>
      </c>
      <c r="J26" s="19">
        <v>0.5240549828178694</v>
      </c>
      <c r="K26" s="19">
        <v>0.24423171330387825</v>
      </c>
      <c r="L26" s="19">
        <v>175.99299584812482</v>
      </c>
      <c r="M26" s="18">
        <v>133</v>
      </c>
      <c r="N26" s="18">
        <v>133</v>
      </c>
    </row>
    <row r="27" spans="1:14" ht="15.75">
      <c r="A27" s="17" t="s">
        <v>49</v>
      </c>
      <c r="B27" s="18">
        <v>901903</v>
      </c>
      <c r="C27" s="18">
        <v>443971</v>
      </c>
      <c r="D27" s="18">
        <v>9527</v>
      </c>
      <c r="E27" s="18">
        <v>5505</v>
      </c>
      <c r="F27" s="18">
        <v>2469960</v>
      </c>
      <c r="G27" s="18">
        <v>1030868</v>
      </c>
      <c r="H27" s="18">
        <v>3443457</v>
      </c>
      <c r="I27" s="18">
        <v>28409</v>
      </c>
      <c r="J27" s="19">
        <v>0.19001678362714586</v>
      </c>
      <c r="K27" s="19">
        <v>0.009132329411093416</v>
      </c>
      <c r="L27" s="19">
        <v>550.7242271448265</v>
      </c>
      <c r="M27" s="18">
        <v>7214</v>
      </c>
      <c r="N27" s="18">
        <v>19972</v>
      </c>
    </row>
    <row r="28" spans="1:14" ht="15.75">
      <c r="A28" s="17" t="s">
        <v>50</v>
      </c>
      <c r="B28" s="18">
        <v>63006</v>
      </c>
      <c r="C28" s="18">
        <v>35160</v>
      </c>
      <c r="D28" s="18">
        <v>2284</v>
      </c>
      <c r="E28" s="18">
        <v>730</v>
      </c>
      <c r="F28" s="18">
        <v>311505</v>
      </c>
      <c r="G28" s="18">
        <v>39228</v>
      </c>
      <c r="H28" s="18">
        <v>210815</v>
      </c>
      <c r="I28" s="18">
        <v>485</v>
      </c>
      <c r="J28" s="19">
        <v>0.5774359200405528</v>
      </c>
      <c r="K28" s="19">
        <v>0.02112122481064363</v>
      </c>
      <c r="L28" s="19">
        <v>1276.876857120928</v>
      </c>
      <c r="M28" s="18">
        <v>0</v>
      </c>
      <c r="N28" s="18">
        <v>2440</v>
      </c>
    </row>
    <row r="29" spans="1:14" ht="15.75">
      <c r="A29" s="17" t="s">
        <v>51</v>
      </c>
      <c r="B29" s="18">
        <v>15845</v>
      </c>
      <c r="C29" s="18">
        <v>11006</v>
      </c>
      <c r="D29" s="18">
        <v>352</v>
      </c>
      <c r="E29" s="18">
        <v>69</v>
      </c>
      <c r="F29" s="18">
        <v>38303</v>
      </c>
      <c r="G29" s="18">
        <v>11764</v>
      </c>
      <c r="H29" s="18">
        <v>103215</v>
      </c>
      <c r="I29" s="18">
        <v>60</v>
      </c>
      <c r="J29" s="19">
        <v>0.47567943846622385</v>
      </c>
      <c r="K29" s="19">
        <v>0</v>
      </c>
      <c r="L29" s="19">
        <v>2822.373743210447</v>
      </c>
      <c r="M29" s="18">
        <v>146</v>
      </c>
      <c r="N29" s="18">
        <v>710</v>
      </c>
    </row>
    <row r="30" spans="1:14" ht="15.75">
      <c r="A30" s="17" t="s">
        <v>52</v>
      </c>
      <c r="B30" s="18">
        <v>1803668</v>
      </c>
      <c r="C30" s="18">
        <v>788873</v>
      </c>
      <c r="D30" s="18">
        <v>12969</v>
      </c>
      <c r="E30" s="18">
        <v>20731</v>
      </c>
      <c r="F30" s="18">
        <v>5250178</v>
      </c>
      <c r="G30" s="18">
        <v>2355061</v>
      </c>
      <c r="H30" s="18">
        <v>3995161</v>
      </c>
      <c r="I30" s="18">
        <v>141909</v>
      </c>
      <c r="J30" s="19">
        <v>0.33228857938303996</v>
      </c>
      <c r="K30" s="19">
        <v>0</v>
      </c>
      <c r="L30" s="19">
        <v>124.18544647292846</v>
      </c>
      <c r="M30" s="18">
        <v>14429</v>
      </c>
      <c r="N30" s="18">
        <v>43971</v>
      </c>
    </row>
    <row r="31" spans="1:14" ht="15.75">
      <c r="A31" s="17" t="s">
        <v>53</v>
      </c>
      <c r="B31" s="18">
        <v>1425417</v>
      </c>
      <c r="C31" s="18">
        <v>957091</v>
      </c>
      <c r="D31" s="18">
        <v>10539</v>
      </c>
      <c r="E31" s="18">
        <v>6891</v>
      </c>
      <c r="F31" s="18">
        <v>5694611</v>
      </c>
      <c r="G31" s="18">
        <v>4182872</v>
      </c>
      <c r="H31" s="18">
        <v>4495193</v>
      </c>
      <c r="I31" s="18">
        <v>191507</v>
      </c>
      <c r="J31" s="19">
        <v>0.2949468177075674</v>
      </c>
      <c r="K31" s="19">
        <v>0.11817433368880177</v>
      </c>
      <c r="L31" s="19">
        <v>100.7119522429277</v>
      </c>
      <c r="M31" s="18">
        <v>13909</v>
      </c>
      <c r="N31" s="18">
        <v>47769</v>
      </c>
    </row>
    <row r="32" spans="1:14" ht="15.75">
      <c r="A32" s="17" t="s">
        <v>54</v>
      </c>
      <c r="B32" s="18">
        <v>247403</v>
      </c>
      <c r="C32" s="18">
        <v>90376</v>
      </c>
      <c r="D32" s="18">
        <v>1397</v>
      </c>
      <c r="E32" s="18">
        <v>2986</v>
      </c>
      <c r="F32" s="18">
        <v>496610</v>
      </c>
      <c r="G32" s="18">
        <v>128865</v>
      </c>
      <c r="H32" s="18">
        <v>691870</v>
      </c>
      <c r="I32" s="18">
        <v>1536</v>
      </c>
      <c r="J32" s="19">
        <v>0.327473730452003</v>
      </c>
      <c r="K32" s="19">
        <v>0</v>
      </c>
      <c r="L32" s="19">
        <v>1105.8972403272778</v>
      </c>
      <c r="M32" s="18">
        <v>570</v>
      </c>
      <c r="N32" s="18">
        <v>3964</v>
      </c>
    </row>
    <row r="33" spans="1:14" ht="15.75">
      <c r="A33" s="17" t="s">
        <v>55</v>
      </c>
      <c r="B33" s="18">
        <v>2150714</v>
      </c>
      <c r="C33" s="18">
        <v>1293605</v>
      </c>
      <c r="D33" s="18">
        <v>20855</v>
      </c>
      <c r="E33" s="18">
        <v>10870</v>
      </c>
      <c r="F33" s="18">
        <v>4960678</v>
      </c>
      <c r="G33" s="18">
        <v>3737962</v>
      </c>
      <c r="H33" s="18">
        <v>7009940</v>
      </c>
      <c r="I33" s="18">
        <v>114662</v>
      </c>
      <c r="J33" s="19">
        <v>0.31870518208376947</v>
      </c>
      <c r="K33" s="19">
        <v>0</v>
      </c>
      <c r="L33" s="19">
        <v>1244.3840061365006</v>
      </c>
      <c r="M33" s="18">
        <v>15664</v>
      </c>
      <c r="N33" s="18">
        <v>42922</v>
      </c>
    </row>
    <row r="34" spans="1:14" ht="15.75">
      <c r="A34" s="17" t="s">
        <v>56</v>
      </c>
      <c r="B34" s="18">
        <v>3585591</v>
      </c>
      <c r="C34" s="18">
        <v>2452355</v>
      </c>
      <c r="D34" s="18">
        <v>44058</v>
      </c>
      <c r="E34" s="18">
        <v>35579</v>
      </c>
      <c r="F34" s="18">
        <v>10847336</v>
      </c>
      <c r="G34" s="18">
        <v>5915313</v>
      </c>
      <c r="H34" s="18">
        <v>15320307</v>
      </c>
      <c r="I34" s="18">
        <v>148802</v>
      </c>
      <c r="J34" s="19">
        <v>0.2434038695852336</v>
      </c>
      <c r="K34" s="19">
        <v>0</v>
      </c>
      <c r="L34" s="19">
        <v>2802.2179462708714</v>
      </c>
      <c r="M34" s="18">
        <v>35301</v>
      </c>
      <c r="N34" s="18">
        <v>105892</v>
      </c>
    </row>
    <row r="35" spans="1:14" ht="15.75">
      <c r="A35" s="17" t="s">
        <v>57</v>
      </c>
      <c r="B35" s="18">
        <v>508915</v>
      </c>
      <c r="C35" s="18">
        <v>201359</v>
      </c>
      <c r="D35" s="18">
        <v>1580</v>
      </c>
      <c r="E35" s="18">
        <v>4160</v>
      </c>
      <c r="F35" s="18">
        <v>1367059</v>
      </c>
      <c r="G35" s="18">
        <v>213891</v>
      </c>
      <c r="H35" s="18">
        <v>709773</v>
      </c>
      <c r="I35" s="18">
        <v>11868</v>
      </c>
      <c r="J35" s="19">
        <v>1.2626470363477151</v>
      </c>
      <c r="K35" s="19">
        <v>0.7520260104370804</v>
      </c>
      <c r="L35" s="19">
        <v>193.0238566460329</v>
      </c>
      <c r="M35" s="18">
        <v>6239</v>
      </c>
      <c r="N35" s="18">
        <v>16365</v>
      </c>
    </row>
    <row r="36" spans="1:14" ht="15.75">
      <c r="A36" s="17" t="s">
        <v>58</v>
      </c>
      <c r="B36" s="18">
        <v>12279</v>
      </c>
      <c r="C36" s="18">
        <v>6645</v>
      </c>
      <c r="D36" s="18">
        <v>438</v>
      </c>
      <c r="E36" s="18">
        <v>94</v>
      </c>
      <c r="F36" s="18">
        <v>15181</v>
      </c>
      <c r="G36" s="18">
        <v>1345</v>
      </c>
      <c r="H36" s="18">
        <v>57130</v>
      </c>
      <c r="I36" s="18">
        <v>18</v>
      </c>
      <c r="J36" s="19">
        <v>0.40291698578135926</v>
      </c>
      <c r="K36" s="19">
        <v>0.40291698578135926</v>
      </c>
      <c r="L36" s="19">
        <v>532.3099777172567</v>
      </c>
      <c r="M36" s="18">
        <v>0</v>
      </c>
      <c r="N36" s="18">
        <v>823</v>
      </c>
    </row>
    <row r="37" spans="1:14" ht="15.75">
      <c r="A37" s="17" t="s">
        <v>59</v>
      </c>
      <c r="B37" s="18">
        <v>3489755</v>
      </c>
      <c r="C37" s="18">
        <v>2178584</v>
      </c>
      <c r="D37" s="18">
        <v>46312</v>
      </c>
      <c r="E37" s="18">
        <v>33976</v>
      </c>
      <c r="F37" s="18">
        <v>10453918</v>
      </c>
      <c r="G37" s="18">
        <v>6688629</v>
      </c>
      <c r="H37" s="18">
        <v>12325417</v>
      </c>
      <c r="I37" s="18">
        <v>131471</v>
      </c>
      <c r="J37" s="19">
        <v>0.30915795190106415</v>
      </c>
      <c r="K37" s="19">
        <v>0.002979539531929287</v>
      </c>
      <c r="L37" s="19">
        <v>808.410446190747</v>
      </c>
      <c r="M37" s="18">
        <v>22930</v>
      </c>
      <c r="N37" s="18">
        <v>65591</v>
      </c>
    </row>
    <row r="38" spans="1:14" ht="15.75">
      <c r="A38" s="17" t="s">
        <v>60</v>
      </c>
      <c r="B38" s="18">
        <v>574912</v>
      </c>
      <c r="C38" s="18">
        <v>268479</v>
      </c>
      <c r="D38" s="18">
        <v>6613</v>
      </c>
      <c r="E38" s="18">
        <v>5910</v>
      </c>
      <c r="F38" s="18">
        <v>1027694</v>
      </c>
      <c r="G38" s="18">
        <v>3078145</v>
      </c>
      <c r="H38" s="18">
        <v>1486296</v>
      </c>
      <c r="I38" s="18">
        <v>77776</v>
      </c>
      <c r="J38" s="19">
        <v>0</v>
      </c>
      <c r="K38" s="19">
        <v>0</v>
      </c>
      <c r="L38" s="19">
        <v>436.64461497276085</v>
      </c>
      <c r="M38" s="18">
        <v>10904</v>
      </c>
      <c r="N38" s="18">
        <v>35792</v>
      </c>
    </row>
    <row r="39" spans="1:14" ht="15.75">
      <c r="A39" s="17" t="s">
        <v>61</v>
      </c>
      <c r="B39" s="18">
        <v>198081</v>
      </c>
      <c r="C39" s="18">
        <v>110278</v>
      </c>
      <c r="D39" s="18">
        <v>677</v>
      </c>
      <c r="E39" s="18">
        <v>1858</v>
      </c>
      <c r="F39" s="18">
        <v>572739</v>
      </c>
      <c r="G39" s="18">
        <v>223398</v>
      </c>
      <c r="H39" s="18">
        <v>408207</v>
      </c>
      <c r="I39" s="18">
        <v>13088</v>
      </c>
      <c r="J39" s="19">
        <v>0.33048510404433296</v>
      </c>
      <c r="K39" s="19">
        <v>0</v>
      </c>
      <c r="L39" s="19">
        <v>402.95914869709316</v>
      </c>
      <c r="M39" s="18">
        <v>1687</v>
      </c>
      <c r="N39" s="18">
        <v>7991</v>
      </c>
    </row>
    <row r="40" spans="1:14" ht="15.75">
      <c r="A40" s="17" t="s">
        <v>62</v>
      </c>
      <c r="B40" s="18">
        <v>203894</v>
      </c>
      <c r="C40" s="18">
        <v>70046</v>
      </c>
      <c r="D40" s="18">
        <v>2116</v>
      </c>
      <c r="E40" s="18">
        <v>2476</v>
      </c>
      <c r="F40" s="18">
        <v>584826</v>
      </c>
      <c r="G40" s="18">
        <v>826859</v>
      </c>
      <c r="H40" s="18">
        <v>434938</v>
      </c>
      <c r="I40" s="18">
        <v>1694</v>
      </c>
      <c r="J40" s="19">
        <v>0.44374433618672754</v>
      </c>
      <c r="K40" s="19">
        <v>0.010796419723450858</v>
      </c>
      <c r="L40" s="19">
        <v>260.5806192749094</v>
      </c>
      <c r="M40" s="18">
        <v>0</v>
      </c>
      <c r="N40" s="18">
        <v>0</v>
      </c>
    </row>
    <row r="41" spans="1:14" ht="15.75">
      <c r="A41" s="17" t="s">
        <v>63</v>
      </c>
      <c r="B41" s="18">
        <v>5660413</v>
      </c>
      <c r="C41" s="18">
        <v>3628822</v>
      </c>
      <c r="D41" s="18">
        <v>43959</v>
      </c>
      <c r="E41" s="18">
        <v>36589</v>
      </c>
      <c r="F41" s="18">
        <v>15988530</v>
      </c>
      <c r="G41" s="18">
        <v>12657764</v>
      </c>
      <c r="H41" s="18">
        <v>23577751</v>
      </c>
      <c r="I41" s="18">
        <v>625249</v>
      </c>
      <c r="J41" s="19">
        <v>0.17067501584128805</v>
      </c>
      <c r="K41" s="19">
        <v>0.0003273108022439541</v>
      </c>
      <c r="L41" s="19">
        <v>786.639895908221</v>
      </c>
      <c r="M41" s="18">
        <v>71246</v>
      </c>
      <c r="N41" s="18">
        <v>195247</v>
      </c>
    </row>
    <row r="42" spans="1:14" ht="15.75">
      <c r="A42" s="17" t="s">
        <v>64</v>
      </c>
      <c r="B42" s="18">
        <v>158624</v>
      </c>
      <c r="C42" s="18">
        <v>88807</v>
      </c>
      <c r="D42" s="18">
        <v>2802</v>
      </c>
      <c r="E42" s="18">
        <v>3058</v>
      </c>
      <c r="F42" s="18">
        <v>298949</v>
      </c>
      <c r="G42" s="18">
        <v>0</v>
      </c>
      <c r="H42" s="18">
        <v>3442810</v>
      </c>
      <c r="I42" s="18">
        <v>0</v>
      </c>
      <c r="J42" s="19">
        <v>0.13065455395576078</v>
      </c>
      <c r="K42" s="19">
        <v>0</v>
      </c>
      <c r="L42" s="19">
        <v>652.6358393200445</v>
      </c>
      <c r="M42" s="18">
        <v>3044</v>
      </c>
      <c r="N42" s="18">
        <v>14438</v>
      </c>
    </row>
    <row r="43" spans="1:14" ht="15.75">
      <c r="A43" s="17" t="s">
        <v>65</v>
      </c>
      <c r="B43" s="18">
        <v>28622</v>
      </c>
      <c r="C43" s="18">
        <v>10949</v>
      </c>
      <c r="D43" s="18">
        <v>6</v>
      </c>
      <c r="E43" s="18">
        <v>239</v>
      </c>
      <c r="F43" s="18">
        <v>26310</v>
      </c>
      <c r="G43" s="18">
        <v>3778</v>
      </c>
      <c r="H43" s="18">
        <v>61204</v>
      </c>
      <c r="I43" s="18">
        <v>1432</v>
      </c>
      <c r="J43" s="19">
        <v>2.143503847894975</v>
      </c>
      <c r="K43" s="19">
        <v>1.416930737890448</v>
      </c>
      <c r="L43" s="19">
        <v>188.59759157049672</v>
      </c>
      <c r="M43" s="18">
        <v>0</v>
      </c>
      <c r="N43" s="18">
        <v>0</v>
      </c>
    </row>
    <row r="44" spans="1:14" ht="15.75">
      <c r="A44" s="17" t="s">
        <v>66</v>
      </c>
      <c r="B44" s="18">
        <v>141134</v>
      </c>
      <c r="C44" s="18">
        <v>94072</v>
      </c>
      <c r="D44" s="18">
        <v>980</v>
      </c>
      <c r="E44" s="18">
        <v>1821</v>
      </c>
      <c r="F44" s="18">
        <v>387505</v>
      </c>
      <c r="G44" s="18">
        <v>97066</v>
      </c>
      <c r="H44" s="18">
        <v>267184</v>
      </c>
      <c r="I44" s="18">
        <v>3203</v>
      </c>
      <c r="J44" s="19">
        <v>1.0008574746827887</v>
      </c>
      <c r="K44" s="19">
        <v>0.45522136957158826</v>
      </c>
      <c r="L44" s="19">
        <v>768.2505488554965</v>
      </c>
      <c r="M44" s="18">
        <v>2987</v>
      </c>
      <c r="N44" s="18">
        <v>7155</v>
      </c>
    </row>
    <row r="45" spans="1:14" ht="15.75">
      <c r="A45" s="20" t="s">
        <v>67</v>
      </c>
      <c r="B45" s="18">
        <f aca="true" t="shared" si="0" ref="B45:I45">SUM(B9:B44)</f>
        <v>36303549</v>
      </c>
      <c r="C45" s="18">
        <f t="shared" si="0"/>
        <v>23126218</v>
      </c>
      <c r="D45" s="18">
        <f t="shared" si="0"/>
        <v>406697</v>
      </c>
      <c r="E45" s="18">
        <f t="shared" si="0"/>
        <v>289535</v>
      </c>
      <c r="F45" s="18">
        <f t="shared" si="0"/>
        <v>114815866</v>
      </c>
      <c r="G45" s="18">
        <f t="shared" si="0"/>
        <v>67048932</v>
      </c>
      <c r="H45" s="18">
        <f t="shared" si="0"/>
        <v>151591786</v>
      </c>
      <c r="I45" s="18">
        <f t="shared" si="0"/>
        <v>2106215</v>
      </c>
      <c r="J45" s="19">
        <v>0.28673893868020783</v>
      </c>
      <c r="K45" s="19">
        <v>0.03523784133362654</v>
      </c>
      <c r="L45" s="19">
        <v>712.4513461063578</v>
      </c>
      <c r="M45" s="18">
        <f>SUM(M9:M44)</f>
        <v>396914</v>
      </c>
      <c r="N45" s="18">
        <f>SUM(N9:N44)</f>
        <v>1205777</v>
      </c>
    </row>
    <row r="46" spans="1:14" ht="15.75">
      <c r="A46" s="3" t="s">
        <v>68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5.75">
      <c r="A47" s="3" t="s">
        <v>69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.75">
      <c r="A48" s="3" t="s">
        <v>70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.75">
      <c r="A49" s="3" t="s">
        <v>71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.75">
      <c r="A50" s="3" t="s">
        <v>72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.75">
      <c r="A51" s="3" t="s">
        <v>73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.75">
      <c r="A52" s="3" t="s">
        <v>74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.75">
      <c r="A53" s="3" t="s">
        <v>75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.75">
      <c r="A54" s="3" t="s">
        <v>76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.75">
      <c r="A55" s="3" t="s">
        <v>77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.75">
      <c r="A56" s="3" t="s">
        <v>78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.75">
      <c r="A57" s="3" t="s">
        <v>79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.75">
      <c r="A58" s="3" t="s">
        <v>80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.75">
      <c r="A59" s="3" t="s">
        <v>81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5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</sheetData>
  <mergeCells count="2">
    <mergeCell ref="A1:N1"/>
    <mergeCell ref="A5:A7"/>
  </mergeCells>
  <printOptions horizontalCentered="1"/>
  <pageMargins left="0.7480314960629921" right="0.1968503937007874" top="0.984251968503937" bottom="0.984251968503937" header="0.5118110236220472" footer="0.5118110236220472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王景韻</dc:creator>
  <cp:keywords/>
  <dc:description/>
  <cp:lastModifiedBy>王景韻</cp:lastModifiedBy>
  <dcterms:created xsi:type="dcterms:W3CDTF">2014-04-24T08:45:21Z</dcterms:created>
  <dcterms:modified xsi:type="dcterms:W3CDTF">2014-04-24T08:49:29Z</dcterms:modified>
  <cp:category/>
  <cp:version/>
  <cp:contentType/>
  <cp:contentStatus/>
</cp:coreProperties>
</file>