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4376" windowHeight="7872"/>
  </bookViews>
  <sheets>
    <sheet name="10312" sheetId="1" r:id="rId1"/>
  </sheets>
  <definedNames>
    <definedName name="外部資料_1" localSheetId="0">'10312'!$A$1:$J$38</definedName>
  </definedNames>
  <calcPr calcId="145621"/>
</workbook>
</file>

<file path=xl/calcChain.xml><?xml version="1.0" encoding="utf-8"?>
<calcChain xmlns="http://schemas.openxmlformats.org/spreadsheetml/2006/main">
  <c r="J25" i="1" l="1"/>
  <c r="I25" i="1"/>
  <c r="H25" i="1"/>
  <c r="F25" i="1"/>
  <c r="E25" i="1"/>
  <c r="D25" i="1"/>
  <c r="C25" i="1"/>
  <c r="B25" i="1"/>
</calcChain>
</file>

<file path=xl/connections.xml><?xml version="1.0" encoding="utf-8"?>
<connections xmlns="http://schemas.openxmlformats.org/spreadsheetml/2006/main">
  <connection id="1" name="連線111" type="4" refreshedVersion="4" background="1" saveData="1">
    <webPr xl2000="1" url="Http://mis.banking.gov.tw/FR/temp/45217_FR100_3.htm" htmlTables="1" htmlFormat="all"/>
  </connection>
</connections>
</file>

<file path=xl/sharedStrings.xml><?xml version="1.0" encoding="utf-8"?>
<sst xmlns="http://schemas.openxmlformats.org/spreadsheetml/2006/main" count="63" uniqueCount="55">
  <si>
    <t>現金卡發卡機構重要業務及財務資訊</t>
  </si>
  <si>
    <t>單位：新臺幣千元</t>
    <phoneticPr fontId="2" type="noConversion"/>
  </si>
  <si>
    <t>基準日：103 年 12 月(資料月份)</t>
  </si>
  <si>
    <t>金融機構</t>
  </si>
  <si>
    <t>已動用額度</t>
  </si>
  <si>
    <t>未動用額度</t>
  </si>
  <si>
    <t>放款契約</t>
  </si>
  <si>
    <t>放款可動用</t>
  </si>
  <si>
    <t>放款餘額</t>
  </si>
  <si>
    <t>逾放</t>
  </si>
  <si>
    <t>已提列備抵</t>
  </si>
  <si>
    <t>當月轉銷</t>
  </si>
  <si>
    <t>當年度累計</t>
  </si>
  <si>
    <t>卡數(張)</t>
  </si>
  <si>
    <t>額度總和</t>
  </si>
  <si>
    <t>(含催收款)</t>
  </si>
  <si>
    <t>比率</t>
  </si>
  <si>
    <t>呆帳餘額</t>
  </si>
  <si>
    <t>呆帳金額</t>
  </si>
  <si>
    <t>轉銷呆帳金額</t>
  </si>
  <si>
    <t>　</t>
  </si>
  <si>
    <t>II</t>
  </si>
  <si>
    <t>%</t>
  </si>
  <si>
    <t xml:space="preserve"> </t>
  </si>
  <si>
    <t>第一商業銀行</t>
  </si>
  <si>
    <t>華南商業銀行</t>
  </si>
  <si>
    <t>台北富邦商業銀行</t>
  </si>
  <si>
    <t>高雄銀行</t>
  </si>
  <si>
    <t>澳盛(台灣)商業銀行</t>
  </si>
  <si>
    <t>台中商業銀行</t>
  </si>
  <si>
    <t>匯豐(台灣)商業銀行</t>
  </si>
  <si>
    <t>臺灣新光商業銀行</t>
  </si>
  <si>
    <t>三信商業銀行</t>
  </si>
  <si>
    <t>聯邦商業銀行</t>
  </si>
  <si>
    <t>永豐商業銀行</t>
  </si>
  <si>
    <t>凱基商業銀行</t>
  </si>
  <si>
    <t>星展(台灣)商業銀行</t>
  </si>
  <si>
    <t>台新國際商業銀行</t>
  </si>
  <si>
    <t>大眾商業銀行</t>
  </si>
  <si>
    <t>中國信託商業銀行</t>
  </si>
  <si>
    <t>彰化第六信用合作社</t>
  </si>
  <si>
    <t>合計</t>
  </si>
  <si>
    <t>一、資料來源：各金融機構自行申報。</t>
  </si>
  <si>
    <t>二、揭露項目認定標準：</t>
  </si>
  <si>
    <t>　1.已動用額度卡數：指「截至基準日當月底止有動用餘額」之卡數。</t>
  </si>
  <si>
    <t>　2.未動用額度卡數：指「截至基準日當月底止無動用餘額」之卡數。</t>
  </si>
  <si>
    <t>　3.放款契約額度總和：截至基準日當月底核給所有持卡人現金卡契約額度之總和，以新台幣千元為單位。</t>
  </si>
  <si>
    <t>　4.放款可動用額度總和：截至基準日當月底核給所有持卡人現金卡可動用額度之總和，以新台幣千元為單位。</t>
  </si>
  <si>
    <t>　5.放款餘額（含催收款）：截至基準日當月底核給所有持卡人現金卡動用餘額之總和（含催收款），以新台幣千元為單位。</t>
  </si>
  <si>
    <t>　6.逾放比率：截至基準日當月底之逾期放款佔放款餘額(含催收款)比率（逾期放款認定標準應依財政部93年1月6日台</t>
  </si>
  <si>
    <t>　　　　　　　財融(一)第0928011826號函規定列報）。</t>
  </si>
  <si>
    <t>　7.已提列備抵呆帳餘額：截至基準日當月底對現金卡業務所提列之備抵呆帳總餘額，以新台幣千元為單位。</t>
  </si>
  <si>
    <t>　8.當月轉銷呆帳金額：基準日當月份轉銷呆帳之金額，以新台幣千元為單位。</t>
  </si>
  <si>
    <t>　9.當年度累計轉銷呆帳金額：截至基準日當月底止，當年度累計轉銷呆帳之金額，以新台幣千元為單位。</t>
  </si>
  <si>
    <t>三、基準日當月底係指申報時前一個月底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</si>
</sst>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7">
    <font>
      <sz val="12"/>
      <color theme="1"/>
      <name val="新細明體"/>
      <family val="2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3" fontId="5" fillId="0" borderId="7" xfId="0" applyNumberFormat="1" applyFont="1" applyFill="1" applyBorder="1" applyAlignment="1"/>
    <xf numFmtId="176" fontId="5" fillId="0" borderId="7" xfId="0" applyNumberFormat="1" applyFont="1" applyFill="1" applyBorder="1" applyAlignment="1"/>
    <xf numFmtId="0" fontId="5" fillId="0" borderId="7" xfId="0" applyFont="1" applyFill="1" applyBorder="1" applyAlignment="1">
      <alignment horizontal="right"/>
    </xf>
    <xf numFmtId="0" fontId="5" fillId="0" borderId="0" xfId="0" applyFont="1" applyFill="1" applyAlignment="1"/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外部資料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RowHeight="16.2"/>
  <cols>
    <col min="1" max="1" width="17.33203125" customWidth="1"/>
    <col min="2" max="2" width="10" customWidth="1"/>
    <col min="3" max="3" width="9.77734375" customWidth="1"/>
    <col min="4" max="4" width="10.44140625" customWidth="1"/>
    <col min="5" max="5" width="9.88671875" customWidth="1"/>
    <col min="6" max="6" width="9.44140625" customWidth="1"/>
    <col min="7" max="7" width="5.44140625" customWidth="1"/>
    <col min="8" max="8" width="9.77734375" customWidth="1"/>
    <col min="9" max="9" width="8.109375" customWidth="1"/>
    <col min="10" max="10" width="11.664062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1</v>
      </c>
      <c r="B4" s="2"/>
      <c r="C4" s="2"/>
      <c r="D4" s="2"/>
      <c r="E4" s="4" t="s">
        <v>2</v>
      </c>
      <c r="G4" s="2"/>
      <c r="H4" s="2"/>
      <c r="I4" s="2"/>
      <c r="J4" s="2"/>
    </row>
    <row r="5" spans="1:10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>
      <c r="A6" s="7"/>
      <c r="B6" s="8" t="s">
        <v>13</v>
      </c>
      <c r="C6" s="8" t="s">
        <v>13</v>
      </c>
      <c r="D6" s="8" t="s">
        <v>14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</row>
    <row r="7" spans="1:10">
      <c r="A7" s="9" t="s">
        <v>20</v>
      </c>
      <c r="B7" s="10" t="s">
        <v>20</v>
      </c>
      <c r="C7" s="10" t="s">
        <v>20</v>
      </c>
      <c r="D7" s="10" t="s">
        <v>20</v>
      </c>
      <c r="E7" s="10" t="s">
        <v>20</v>
      </c>
      <c r="F7" s="11" t="s">
        <v>21</v>
      </c>
      <c r="G7" s="11" t="s">
        <v>22</v>
      </c>
      <c r="H7" s="10" t="s">
        <v>23</v>
      </c>
      <c r="I7" s="10" t="s">
        <v>23</v>
      </c>
      <c r="J7" s="10" t="s">
        <v>23</v>
      </c>
    </row>
    <row r="8" spans="1:10">
      <c r="A8" s="12" t="s">
        <v>24</v>
      </c>
      <c r="B8" s="13">
        <v>1622</v>
      </c>
      <c r="C8" s="13">
        <v>0</v>
      </c>
      <c r="D8" s="13">
        <v>456483</v>
      </c>
      <c r="E8" s="13">
        <v>90183</v>
      </c>
      <c r="F8" s="13">
        <v>5409</v>
      </c>
      <c r="G8" s="14">
        <v>0</v>
      </c>
      <c r="H8" s="13">
        <v>272</v>
      </c>
      <c r="I8" s="13">
        <v>50</v>
      </c>
      <c r="J8" s="13">
        <v>194</v>
      </c>
    </row>
    <row r="9" spans="1:10">
      <c r="A9" s="12" t="s">
        <v>25</v>
      </c>
      <c r="B9" s="13">
        <v>4586</v>
      </c>
      <c r="C9" s="13">
        <v>2828</v>
      </c>
      <c r="D9" s="13">
        <v>3667160</v>
      </c>
      <c r="E9" s="13">
        <v>272981</v>
      </c>
      <c r="F9" s="13">
        <v>123192</v>
      </c>
      <c r="G9" s="14">
        <v>3.9761411077711119E-2</v>
      </c>
      <c r="H9" s="13">
        <v>80334</v>
      </c>
      <c r="I9" s="13">
        <v>2861</v>
      </c>
      <c r="J9" s="13">
        <v>9186</v>
      </c>
    </row>
    <row r="10" spans="1:10">
      <c r="A10" s="12" t="s">
        <v>26</v>
      </c>
      <c r="B10" s="13">
        <v>896</v>
      </c>
      <c r="C10" s="13">
        <v>0</v>
      </c>
      <c r="D10" s="13">
        <v>15493852</v>
      </c>
      <c r="E10" s="13">
        <v>1475</v>
      </c>
      <c r="F10" s="13">
        <v>11601</v>
      </c>
      <c r="G10" s="14">
        <v>0.67289769251828657</v>
      </c>
      <c r="H10" s="13">
        <v>231</v>
      </c>
      <c r="I10" s="13">
        <v>50</v>
      </c>
      <c r="J10" s="13">
        <v>1008</v>
      </c>
    </row>
    <row r="11" spans="1:10">
      <c r="A11" s="12" t="s">
        <v>27</v>
      </c>
      <c r="B11" s="13">
        <v>2602</v>
      </c>
      <c r="C11" s="13">
        <v>1179</v>
      </c>
      <c r="D11" s="13">
        <v>2123867</v>
      </c>
      <c r="E11" s="13">
        <v>1211812</v>
      </c>
      <c r="F11" s="13">
        <v>912055</v>
      </c>
      <c r="G11" s="14">
        <v>8.7675915804973303E-2</v>
      </c>
      <c r="H11" s="13">
        <v>4971</v>
      </c>
      <c r="I11" s="13">
        <v>508</v>
      </c>
      <c r="J11" s="13">
        <v>508</v>
      </c>
    </row>
    <row r="12" spans="1:10">
      <c r="A12" s="12" t="s">
        <v>28</v>
      </c>
      <c r="B12" s="13">
        <v>56</v>
      </c>
      <c r="C12" s="13">
        <v>0</v>
      </c>
      <c r="D12" s="13">
        <v>3510</v>
      </c>
      <c r="E12" s="13">
        <v>0</v>
      </c>
      <c r="F12" s="13">
        <v>285</v>
      </c>
      <c r="G12" s="14">
        <v>0</v>
      </c>
      <c r="H12" s="13">
        <v>285</v>
      </c>
      <c r="I12" s="13">
        <v>0</v>
      </c>
      <c r="J12" s="13">
        <v>10</v>
      </c>
    </row>
    <row r="13" spans="1:10">
      <c r="A13" s="12" t="s">
        <v>29</v>
      </c>
      <c r="B13" s="13">
        <v>725</v>
      </c>
      <c r="C13" s="13">
        <v>695</v>
      </c>
      <c r="D13" s="13">
        <v>92001</v>
      </c>
      <c r="E13" s="13">
        <v>0</v>
      </c>
      <c r="F13" s="13">
        <v>10295</v>
      </c>
      <c r="G13" s="14">
        <v>1.3015985475714356</v>
      </c>
      <c r="H13" s="13">
        <v>27944</v>
      </c>
      <c r="I13" s="13">
        <v>0</v>
      </c>
      <c r="J13" s="13">
        <v>488</v>
      </c>
    </row>
    <row r="14" spans="1:10">
      <c r="A14" s="12" t="s">
        <v>30</v>
      </c>
      <c r="B14" s="13">
        <v>12416</v>
      </c>
      <c r="C14" s="13">
        <v>3393</v>
      </c>
      <c r="D14" s="13">
        <v>2170523</v>
      </c>
      <c r="E14" s="13">
        <v>343115</v>
      </c>
      <c r="F14" s="13">
        <v>737048</v>
      </c>
      <c r="G14" s="14">
        <v>0.3531448407531404</v>
      </c>
      <c r="H14" s="13">
        <v>507344</v>
      </c>
      <c r="I14" s="13">
        <v>590</v>
      </c>
      <c r="J14" s="13">
        <v>20430</v>
      </c>
    </row>
    <row r="15" spans="1:10">
      <c r="A15" s="12" t="s">
        <v>31</v>
      </c>
      <c r="B15" s="13">
        <v>303</v>
      </c>
      <c r="C15" s="13">
        <v>0</v>
      </c>
      <c r="D15" s="13">
        <v>5533</v>
      </c>
      <c r="E15" s="13">
        <v>0</v>
      </c>
      <c r="F15" s="13">
        <v>5533</v>
      </c>
      <c r="G15" s="14">
        <v>0</v>
      </c>
      <c r="H15" s="13">
        <v>0</v>
      </c>
      <c r="I15" s="13">
        <v>0</v>
      </c>
      <c r="J15" s="13">
        <v>0</v>
      </c>
    </row>
    <row r="16" spans="1:10">
      <c r="A16" s="12" t="s">
        <v>32</v>
      </c>
      <c r="B16" s="13">
        <v>27</v>
      </c>
      <c r="C16" s="13">
        <v>11</v>
      </c>
      <c r="D16" s="13">
        <v>4910</v>
      </c>
      <c r="E16" s="13">
        <v>3160</v>
      </c>
      <c r="F16" s="13">
        <v>1847</v>
      </c>
      <c r="G16" s="14">
        <v>0</v>
      </c>
      <c r="H16" s="13">
        <v>18</v>
      </c>
      <c r="I16" s="13">
        <v>0</v>
      </c>
      <c r="J16" s="13">
        <v>0</v>
      </c>
    </row>
    <row r="17" spans="1:10">
      <c r="A17" s="12" t="s">
        <v>33</v>
      </c>
      <c r="B17" s="13">
        <v>3739</v>
      </c>
      <c r="C17" s="13">
        <v>0</v>
      </c>
      <c r="D17" s="13">
        <v>452004</v>
      </c>
      <c r="E17" s="13">
        <v>88417</v>
      </c>
      <c r="F17" s="13">
        <v>116389</v>
      </c>
      <c r="G17" s="14">
        <v>1.2954552749808248</v>
      </c>
      <c r="H17" s="13">
        <v>6793</v>
      </c>
      <c r="I17" s="13">
        <v>353</v>
      </c>
      <c r="J17" s="13">
        <v>6073</v>
      </c>
    </row>
    <row r="18" spans="1:10">
      <c r="A18" s="12" t="s">
        <v>34</v>
      </c>
      <c r="B18" s="13">
        <v>1108</v>
      </c>
      <c r="C18" s="13">
        <v>83</v>
      </c>
      <c r="D18" s="13">
        <v>124829</v>
      </c>
      <c r="E18" s="13">
        <v>119191</v>
      </c>
      <c r="F18" s="13">
        <v>44177</v>
      </c>
      <c r="G18" s="14">
        <v>0.19319599860707107</v>
      </c>
      <c r="H18" s="13">
        <v>15731</v>
      </c>
      <c r="I18" s="13">
        <v>10</v>
      </c>
      <c r="J18" s="13">
        <v>3087</v>
      </c>
    </row>
    <row r="19" spans="1:10">
      <c r="A19" s="12" t="s">
        <v>35</v>
      </c>
      <c r="B19" s="13">
        <v>364603</v>
      </c>
      <c r="C19" s="13">
        <v>161528</v>
      </c>
      <c r="D19" s="13">
        <v>304293993</v>
      </c>
      <c r="E19" s="13">
        <v>42469214</v>
      </c>
      <c r="F19" s="13">
        <v>16899221</v>
      </c>
      <c r="G19" s="14">
        <v>1.2384660835930916</v>
      </c>
      <c r="H19" s="13">
        <v>751452</v>
      </c>
      <c r="I19" s="13">
        <v>32313</v>
      </c>
      <c r="J19" s="13">
        <v>389130</v>
      </c>
    </row>
    <row r="20" spans="1:10">
      <c r="A20" s="12" t="s">
        <v>36</v>
      </c>
      <c r="B20" s="13">
        <v>2739</v>
      </c>
      <c r="C20" s="13">
        <v>10447</v>
      </c>
      <c r="D20" s="13">
        <v>1693105</v>
      </c>
      <c r="E20" s="13">
        <v>121404</v>
      </c>
      <c r="F20" s="13">
        <v>253293</v>
      </c>
      <c r="G20" s="14">
        <v>0.44871649428794103</v>
      </c>
      <c r="H20" s="13">
        <v>13519</v>
      </c>
      <c r="I20" s="13">
        <v>99</v>
      </c>
      <c r="J20" s="13">
        <v>8132</v>
      </c>
    </row>
    <row r="21" spans="1:10">
      <c r="A21" s="12" t="s">
        <v>37</v>
      </c>
      <c r="B21" s="13">
        <v>36720</v>
      </c>
      <c r="C21" s="13">
        <v>60081</v>
      </c>
      <c r="D21" s="13">
        <v>44038560</v>
      </c>
      <c r="E21" s="13">
        <v>7825231</v>
      </c>
      <c r="F21" s="13">
        <v>3673046</v>
      </c>
      <c r="G21" s="14">
        <v>1.0701371746953408</v>
      </c>
      <c r="H21" s="13">
        <v>129550</v>
      </c>
      <c r="I21" s="13">
        <v>12235</v>
      </c>
      <c r="J21" s="13">
        <v>124739</v>
      </c>
    </row>
    <row r="22" spans="1:10">
      <c r="A22" s="12" t="s">
        <v>38</v>
      </c>
      <c r="B22" s="13">
        <v>19866</v>
      </c>
      <c r="C22" s="13">
        <v>13340</v>
      </c>
      <c r="D22" s="13">
        <v>9961800</v>
      </c>
      <c r="E22" s="13">
        <v>1947551</v>
      </c>
      <c r="F22" s="13">
        <v>508314</v>
      </c>
      <c r="G22" s="14">
        <v>9.3540297614183962E-2</v>
      </c>
      <c r="H22" s="13">
        <v>64482</v>
      </c>
      <c r="I22" s="13">
        <v>2219</v>
      </c>
      <c r="J22" s="13">
        <v>27168</v>
      </c>
    </row>
    <row r="23" spans="1:10">
      <c r="A23" s="12" t="s">
        <v>39</v>
      </c>
      <c r="B23" s="13">
        <v>39673</v>
      </c>
      <c r="C23" s="13">
        <v>9526</v>
      </c>
      <c r="D23" s="13">
        <v>22759625</v>
      </c>
      <c r="E23" s="13">
        <v>5345487</v>
      </c>
      <c r="F23" s="13">
        <v>2225158</v>
      </c>
      <c r="G23" s="14">
        <v>0.91954582070575486</v>
      </c>
      <c r="H23" s="13">
        <v>188621</v>
      </c>
      <c r="I23" s="13">
        <v>8792</v>
      </c>
      <c r="J23" s="13">
        <v>109283</v>
      </c>
    </row>
    <row r="24" spans="1:10">
      <c r="A24" s="12" t="s">
        <v>40</v>
      </c>
      <c r="B24" s="13">
        <v>51</v>
      </c>
      <c r="C24" s="13">
        <v>47</v>
      </c>
      <c r="D24" s="13">
        <v>6460</v>
      </c>
      <c r="E24" s="13">
        <v>4969</v>
      </c>
      <c r="F24" s="13">
        <v>1491</v>
      </c>
      <c r="G24" s="14">
        <v>0</v>
      </c>
      <c r="H24" s="13">
        <v>42</v>
      </c>
      <c r="I24" s="13">
        <v>0</v>
      </c>
      <c r="J24" s="13">
        <v>56</v>
      </c>
    </row>
    <row r="25" spans="1:10">
      <c r="A25" s="15" t="s">
        <v>41</v>
      </c>
      <c r="B25" s="13">
        <f>SUM(B8:B24)</f>
        <v>491732</v>
      </c>
      <c r="C25" s="13">
        <f>SUM(C8:C24)</f>
        <v>263158</v>
      </c>
      <c r="D25" s="13">
        <f>SUM(D8:D24)</f>
        <v>407348215</v>
      </c>
      <c r="E25" s="13">
        <f>SUM(E8:E24)</f>
        <v>59844190</v>
      </c>
      <c r="F25" s="13">
        <f>SUM(F8:F24)</f>
        <v>25528354</v>
      </c>
      <c r="G25" s="14">
        <v>1.080868746962691</v>
      </c>
      <c r="H25" s="13">
        <f>SUM(H8:H24)</f>
        <v>1791589</v>
      </c>
      <c r="I25" s="13">
        <f>SUM(I8:I24)</f>
        <v>60080</v>
      </c>
      <c r="J25" s="13">
        <f>SUM(J8:J24)</f>
        <v>699492</v>
      </c>
    </row>
    <row r="26" spans="1:10">
      <c r="A26" s="16" t="s">
        <v>42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16" t="s">
        <v>43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16" t="s">
        <v>44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16" t="s">
        <v>45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16" t="s">
        <v>46</v>
      </c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16" t="s">
        <v>47</v>
      </c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16" t="s">
        <v>48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16" t="s">
        <v>49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16" t="s">
        <v>50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16" t="s">
        <v>51</v>
      </c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16" t="s">
        <v>52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16" t="s">
        <v>53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16" t="s">
        <v>54</v>
      </c>
      <c r="B38" s="16"/>
      <c r="C38" s="16"/>
      <c r="D38" s="16"/>
      <c r="E38" s="16"/>
      <c r="F38" s="16"/>
      <c r="G38" s="16"/>
      <c r="H38" s="16"/>
      <c r="I38" s="16"/>
      <c r="J38" s="16"/>
    </row>
  </sheetData>
  <mergeCells count="2">
    <mergeCell ref="A1:J1"/>
    <mergeCell ref="A5:A6"/>
  </mergeCells>
  <phoneticPr fontId="2" type="noConversion"/>
  <pageMargins left="0.74803149606299213" right="0.1968503937007874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10312</vt:lpstr>
      <vt:lpstr>'10312'!外部資料_1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王景韻</dc:creator>
  <cp:lastModifiedBy>王景韻</cp:lastModifiedBy>
  <dcterms:created xsi:type="dcterms:W3CDTF">2015-01-23T08:13:49Z</dcterms:created>
  <dcterms:modified xsi:type="dcterms:W3CDTF">2015-01-23T08:15:16Z</dcterms:modified>
</cp:coreProperties>
</file>