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05" sheetId="1" r:id="rId1"/>
  </sheets>
  <definedNames>
    <definedName name="外部資料_1" localSheetId="0">'105.05'!$A$1:$N$78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<sst xmlns="http://schemas.openxmlformats.org/spreadsheetml/2006/main" count="110" uniqueCount="83">
  <si>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</si>
  <si>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</si>
  <si>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5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</si>
  <si>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</si>
  <si>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</si>
  <si>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</si>
  <si>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</si>
  <si>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</si>
  <si>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</si>
  <si>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</si>
  <si>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</si>
  <si>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</si>
  <si>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</si>
  <si>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</si>
  <si>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</si>
  <si>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</si>
  <si>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</si>
  <si>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</si>
  <si>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</si>
  <si>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</si>
  <si>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</si>
  <si>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</si>
  <si>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</si>
  <si>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</si>
  <si>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</si>
  <si>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(%)</t>
  </si>
  <si>
    <t>累計至</t>
  </si>
  <si>
    <t>資料月份</t>
  </si>
  <si>
    <t>之比率(%)</t>
    <phoneticPr fontId="2" type="noConversion"/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</si>
  <si>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</si>
  <si>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</si>
  <si>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</si>
  <si>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</si>
  <si>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</si>
  <si>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</si>
  <si>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</si>
  <si>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</si>
  <si>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</si>
  <si>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</si>
  <si>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</si>
  <si>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</si>
  <si>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</si>
  <si>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</si>
  <si>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</si>
  <si>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</si>
  <si>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</si>
  <si>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</si>
  <si>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</si>
  <si>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</si>
  <si>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</si>
  <si>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</si>
  <si>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</si>
  <si>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</si>
  <si>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</si>
  <si>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</si>
  <si>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</si>
  <si>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</si>
  <si>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</si>
  <si>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</si>
  <si>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</si>
  <si>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</si>
  <si>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</si>
  <si>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</si>
  <si>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</si>
  <si>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</si>
  <si>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</si>
  <si>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</si>
  <si>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</si>
  <si>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</si>
  <si>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</si>
  <si>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</si>
  <si>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</si>
  <si>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</si>
  <si>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</si>
  <si>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</si>
  <si>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</si>
  <si>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</si>
  <si>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</si>
  <si>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</si>
  <si>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</si>
  <si>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</si>
  <si>
    <t>應收帳款餘</t>
    <phoneticPr fontId="2" type="noConversion"/>
  </si>
  <si>
    <t>額(含催收款)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</si>
</sst>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.5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4" fillId="0" borderId="7" xfId="0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7" xfId="0" applyFont="1" applyFill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H32" sqref="H32"/>
    </sheetView>
  </sheetViews>
  <sheetFormatPr defaultRowHeight="16.2" x14ac:dyDescent="0.3"/>
  <cols>
    <col min="1" max="1" width="21.6640625" customWidth="1"/>
    <col min="2" max="2" width="9.33203125" bestFit="1" customWidth="1"/>
    <col min="3" max="3" width="9" customWidth="1"/>
    <col min="4" max="4" width="9.6640625" customWidth="1"/>
    <col min="5" max="5" width="9.5546875" customWidth="1"/>
    <col min="6" max="6" width="10.21875" customWidth="1"/>
    <col min="7" max="7" width="9.33203125" bestFit="1" customWidth="1"/>
    <col min="8" max="8" width="10.21875" bestFit="1" customWidth="1"/>
    <col min="9" max="9" width="8.88671875" bestFit="1" customWidth="1"/>
    <col min="10" max="10" width="10.77734375" customWidth="1"/>
    <col min="11" max="11" width="11.109375" customWidth="1"/>
    <col min="12" max="13" width="7.77734375" customWidth="1"/>
    <col min="14" max="14" width="9.6640625" customWidth="1"/>
  </cols>
  <sheetData>
    <row r="1" spans="1:14" ht="22.2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22" t="s">
        <v>2</v>
      </c>
      <c r="H4" s="3"/>
      <c r="I4" s="3"/>
      <c r="J4" s="3"/>
      <c r="K4" s="3"/>
      <c r="L4" s="3"/>
      <c r="M4" s="3"/>
      <c r="N4" s="4"/>
    </row>
    <row r="5" spans="1:14" x14ac:dyDescent="0.3">
      <c r="A5" s="11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4" t="s">
        <v>12</v>
      </c>
      <c r="K5" s="14" t="s">
        <v>13</v>
      </c>
      <c r="L5" s="13" t="s">
        <v>14</v>
      </c>
      <c r="M5" s="13" t="s">
        <v>15</v>
      </c>
      <c r="N5" s="13" t="s">
        <v>16</v>
      </c>
    </row>
    <row r="6" spans="1:14" x14ac:dyDescent="0.3">
      <c r="A6" s="12"/>
      <c r="B6" s="15" t="s">
        <v>17</v>
      </c>
      <c r="C6" s="15" t="s">
        <v>17</v>
      </c>
      <c r="D6" s="15" t="s">
        <v>17</v>
      </c>
      <c r="E6" s="15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6" t="s">
        <v>22</v>
      </c>
      <c r="K6" s="16" t="s">
        <v>22</v>
      </c>
      <c r="L6" s="15" t="s">
        <v>23</v>
      </c>
      <c r="M6" s="15" t="s">
        <v>24</v>
      </c>
      <c r="N6" s="15" t="s">
        <v>24</v>
      </c>
    </row>
    <row r="7" spans="1:14" x14ac:dyDescent="0.3">
      <c r="A7" s="12"/>
      <c r="B7" s="15" t="s">
        <v>17</v>
      </c>
      <c r="C7" s="15" t="s">
        <v>17</v>
      </c>
      <c r="D7" s="15" t="s">
        <v>17</v>
      </c>
      <c r="E7" s="15" t="s">
        <v>17</v>
      </c>
      <c r="F7" s="15" t="s">
        <v>17</v>
      </c>
      <c r="G7" s="15" t="s">
        <v>18</v>
      </c>
      <c r="H7" s="15" t="s">
        <v>17</v>
      </c>
      <c r="I7" s="15" t="s">
        <v>17</v>
      </c>
      <c r="J7" s="16" t="s">
        <v>81</v>
      </c>
      <c r="K7" s="16" t="s">
        <v>81</v>
      </c>
      <c r="L7" s="15" t="s">
        <v>25</v>
      </c>
      <c r="M7" s="15" t="s">
        <v>17</v>
      </c>
      <c r="N7" s="15" t="s">
        <v>26</v>
      </c>
    </row>
    <row r="8" spans="1:14" x14ac:dyDescent="0.3">
      <c r="A8" s="20"/>
      <c r="B8" s="15"/>
      <c r="C8" s="15"/>
      <c r="D8" s="15"/>
      <c r="E8" s="15"/>
      <c r="F8" s="15"/>
      <c r="G8" s="15"/>
      <c r="H8" s="15"/>
      <c r="I8" s="15"/>
      <c r="J8" s="16" t="s">
        <v>82</v>
      </c>
      <c r="K8" s="16" t="s">
        <v>82</v>
      </c>
      <c r="L8" s="15"/>
      <c r="M8" s="15"/>
      <c r="N8" s="15" t="s">
        <v>27</v>
      </c>
    </row>
    <row r="9" spans="1:14" x14ac:dyDescent="0.3">
      <c r="A9" s="21" t="s">
        <v>17</v>
      </c>
      <c r="B9" s="17" t="s">
        <v>17</v>
      </c>
      <c r="C9" s="17" t="s">
        <v>17</v>
      </c>
      <c r="D9" s="17" t="s">
        <v>17</v>
      </c>
      <c r="E9" s="17" t="s">
        <v>17</v>
      </c>
      <c r="F9" s="17" t="s">
        <v>17</v>
      </c>
      <c r="G9" s="17" t="s">
        <v>17</v>
      </c>
      <c r="H9" s="17" t="s">
        <v>17</v>
      </c>
      <c r="I9" s="17" t="s">
        <v>17</v>
      </c>
      <c r="J9" s="19" t="s">
        <v>28</v>
      </c>
      <c r="K9" s="19" t="s">
        <v>28</v>
      </c>
      <c r="L9" s="17" t="s">
        <v>29</v>
      </c>
      <c r="M9" s="17" t="s">
        <v>29</v>
      </c>
      <c r="N9" s="18"/>
    </row>
    <row r="10" spans="1:14" x14ac:dyDescent="0.3">
      <c r="A10" s="5" t="s">
        <v>30</v>
      </c>
      <c r="B10" s="6">
        <v>227434</v>
      </c>
      <c r="C10" s="6">
        <v>109092</v>
      </c>
      <c r="D10" s="6">
        <v>754</v>
      </c>
      <c r="E10" s="6">
        <v>1002</v>
      </c>
      <c r="F10" s="6">
        <v>223831</v>
      </c>
      <c r="G10" s="6">
        <v>10110</v>
      </c>
      <c r="H10" s="6">
        <v>664177</v>
      </c>
      <c r="I10" s="6">
        <v>1336</v>
      </c>
      <c r="J10" s="7">
        <v>0.11408101205116933</v>
      </c>
      <c r="K10" s="7">
        <v>7.0725383267391598E-2</v>
      </c>
      <c r="L10" s="7">
        <v>1021.6042289128936</v>
      </c>
      <c r="M10" s="6">
        <v>783</v>
      </c>
      <c r="N10" s="6">
        <v>5506</v>
      </c>
    </row>
    <row r="11" spans="1:14" x14ac:dyDescent="0.3">
      <c r="A11" s="5" t="s">
        <v>31</v>
      </c>
      <c r="B11" s="6">
        <v>202536</v>
      </c>
      <c r="C11" s="6">
        <v>109703</v>
      </c>
      <c r="D11" s="6">
        <v>6027</v>
      </c>
      <c r="E11" s="6">
        <v>962</v>
      </c>
      <c r="F11" s="6">
        <v>237374</v>
      </c>
      <c r="G11" s="6">
        <v>39495</v>
      </c>
      <c r="H11" s="6">
        <v>780114</v>
      </c>
      <c r="I11" s="6">
        <v>928</v>
      </c>
      <c r="J11" s="7">
        <v>0.33587429237205269</v>
      </c>
      <c r="K11" s="7">
        <v>0.27120348746369383</v>
      </c>
      <c r="L11" s="7">
        <v>1099.8145859085291</v>
      </c>
      <c r="M11" s="6">
        <v>1446</v>
      </c>
      <c r="N11" s="6">
        <v>5800</v>
      </c>
    </row>
    <row r="12" spans="1:14" x14ac:dyDescent="0.3">
      <c r="A12" s="5" t="s">
        <v>32</v>
      </c>
      <c r="B12" s="6">
        <v>426307</v>
      </c>
      <c r="C12" s="6">
        <v>257753</v>
      </c>
      <c r="D12" s="6">
        <v>6489</v>
      </c>
      <c r="E12" s="6">
        <v>3187</v>
      </c>
      <c r="F12" s="6">
        <v>586271</v>
      </c>
      <c r="G12" s="6">
        <v>202905</v>
      </c>
      <c r="H12" s="6">
        <v>2470776</v>
      </c>
      <c r="I12" s="6">
        <v>3636</v>
      </c>
      <c r="J12" s="7">
        <v>0.34770430157580073</v>
      </c>
      <c r="K12" s="7">
        <v>0.31285659561831497</v>
      </c>
      <c r="L12" s="7">
        <v>304.18206399278955</v>
      </c>
      <c r="M12" s="6">
        <v>405</v>
      </c>
      <c r="N12" s="6">
        <v>17838</v>
      </c>
    </row>
    <row r="13" spans="1:14" x14ac:dyDescent="0.3">
      <c r="A13" s="5" t="s">
        <v>33</v>
      </c>
      <c r="B13" s="6">
        <v>925858</v>
      </c>
      <c r="C13" s="6">
        <v>610671</v>
      </c>
      <c r="D13" s="6">
        <v>12577</v>
      </c>
      <c r="E13" s="6">
        <v>9972</v>
      </c>
      <c r="F13" s="6">
        <v>1355442</v>
      </c>
      <c r="G13" s="6">
        <v>999003</v>
      </c>
      <c r="H13" s="6">
        <v>4073659</v>
      </c>
      <c r="I13" s="6">
        <v>17258</v>
      </c>
      <c r="J13" s="7">
        <v>0.17538841761679216</v>
      </c>
      <c r="K13" s="7">
        <v>0</v>
      </c>
      <c r="L13" s="7">
        <v>1952.6602741766014</v>
      </c>
      <c r="M13" s="6">
        <v>5989</v>
      </c>
      <c r="N13" s="6">
        <v>28425</v>
      </c>
    </row>
    <row r="14" spans="1:14" x14ac:dyDescent="0.3">
      <c r="A14" s="5" t="s">
        <v>34</v>
      </c>
      <c r="B14" s="6">
        <v>838898</v>
      </c>
      <c r="C14" s="6">
        <v>610159</v>
      </c>
      <c r="D14" s="6">
        <v>16419</v>
      </c>
      <c r="E14" s="6">
        <v>8877</v>
      </c>
      <c r="F14" s="6">
        <v>719157</v>
      </c>
      <c r="G14" s="6">
        <v>1402385</v>
      </c>
      <c r="H14" s="6">
        <v>3777557</v>
      </c>
      <c r="I14" s="6">
        <v>1277</v>
      </c>
      <c r="J14" s="7">
        <v>0.20591903301738868</v>
      </c>
      <c r="K14" s="7">
        <v>0</v>
      </c>
      <c r="L14" s="7">
        <v>405.30905428329089</v>
      </c>
      <c r="M14" s="6">
        <v>0</v>
      </c>
      <c r="N14" s="6">
        <v>11557</v>
      </c>
    </row>
    <row r="15" spans="1:14" x14ac:dyDescent="0.3">
      <c r="A15" s="5" t="s">
        <v>35</v>
      </c>
      <c r="B15" s="6">
        <v>438538</v>
      </c>
      <c r="C15" s="6">
        <v>210691</v>
      </c>
      <c r="D15" s="6">
        <v>4538</v>
      </c>
      <c r="E15" s="6">
        <v>3096</v>
      </c>
      <c r="F15" s="6">
        <v>339453</v>
      </c>
      <c r="G15" s="6">
        <v>127096</v>
      </c>
      <c r="H15" s="6">
        <v>1251587</v>
      </c>
      <c r="I15" s="6">
        <v>621</v>
      </c>
      <c r="J15" s="7">
        <v>0.32307308445377481</v>
      </c>
      <c r="K15" s="7">
        <v>7.4976062970059966E-3</v>
      </c>
      <c r="L15" s="7">
        <v>593.19395696627498</v>
      </c>
      <c r="M15" s="6">
        <v>1726</v>
      </c>
      <c r="N15" s="6">
        <v>9906</v>
      </c>
    </row>
    <row r="16" spans="1:14" x14ac:dyDescent="0.3">
      <c r="A16" s="5" t="s">
        <v>36</v>
      </c>
      <c r="B16" s="6">
        <v>358654</v>
      </c>
      <c r="C16" s="6">
        <v>181353</v>
      </c>
      <c r="D16" s="6">
        <v>1159</v>
      </c>
      <c r="E16" s="6">
        <v>2181</v>
      </c>
      <c r="F16" s="6">
        <v>730472</v>
      </c>
      <c r="G16" s="6">
        <v>191918</v>
      </c>
      <c r="H16" s="6">
        <v>1055600</v>
      </c>
      <c r="I16" s="6">
        <v>7231</v>
      </c>
      <c r="J16" s="7">
        <v>0.76402320562269377</v>
      </c>
      <c r="K16" s="7">
        <v>0.25718793139572527</v>
      </c>
      <c r="L16" s="7">
        <v>2127.6096645554776</v>
      </c>
      <c r="M16" s="6">
        <v>0</v>
      </c>
      <c r="N16" s="6">
        <v>10823</v>
      </c>
    </row>
    <row r="17" spans="1:14" x14ac:dyDescent="0.3">
      <c r="A17" s="5" t="s">
        <v>37</v>
      </c>
      <c r="B17" s="6">
        <v>2307385</v>
      </c>
      <c r="C17" s="6">
        <v>1652437</v>
      </c>
      <c r="D17" s="6">
        <v>38553</v>
      </c>
      <c r="E17" s="6">
        <v>30921</v>
      </c>
      <c r="F17" s="6">
        <v>6287126</v>
      </c>
      <c r="G17" s="6">
        <v>5865971</v>
      </c>
      <c r="H17" s="6">
        <v>16459056</v>
      </c>
      <c r="I17" s="6">
        <v>61349</v>
      </c>
      <c r="J17" s="7">
        <v>0.15724048045718289</v>
      </c>
      <c r="K17" s="7">
        <v>1.5410111814337827E-4</v>
      </c>
      <c r="L17" s="7">
        <v>774.00840444545599</v>
      </c>
      <c r="M17" s="6">
        <v>22260</v>
      </c>
      <c r="N17" s="6">
        <v>119582</v>
      </c>
    </row>
    <row r="18" spans="1:14" x14ac:dyDescent="0.3">
      <c r="A18" s="5" t="s">
        <v>38</v>
      </c>
      <c r="B18" s="6">
        <v>5330485</v>
      </c>
      <c r="C18" s="6">
        <v>3718798</v>
      </c>
      <c r="D18" s="6">
        <v>59114</v>
      </c>
      <c r="E18" s="6">
        <v>26462</v>
      </c>
      <c r="F18" s="6">
        <v>13828682</v>
      </c>
      <c r="G18" s="6">
        <v>9676100</v>
      </c>
      <c r="H18" s="6">
        <v>36226315</v>
      </c>
      <c r="I18" s="6">
        <v>172243</v>
      </c>
      <c r="J18" s="7">
        <v>0.12300564172085679</v>
      </c>
      <c r="K18" s="7">
        <v>0</v>
      </c>
      <c r="L18" s="7">
        <v>2387.1710293601786</v>
      </c>
      <c r="M18" s="6">
        <v>32361</v>
      </c>
      <c r="N18" s="6">
        <v>158011</v>
      </c>
    </row>
    <row r="19" spans="1:14" x14ac:dyDescent="0.3">
      <c r="A19" s="5" t="s">
        <v>39</v>
      </c>
      <c r="B19" s="6">
        <v>9475</v>
      </c>
      <c r="C19" s="6">
        <v>4204</v>
      </c>
      <c r="D19" s="6">
        <v>253</v>
      </c>
      <c r="E19" s="6">
        <v>35</v>
      </c>
      <c r="F19" s="6">
        <v>7017</v>
      </c>
      <c r="G19" s="6">
        <v>95</v>
      </c>
      <c r="H19" s="6">
        <v>138270</v>
      </c>
      <c r="I19" s="6">
        <v>169</v>
      </c>
      <c r="J19" s="7">
        <v>0.49192584776851533</v>
      </c>
      <c r="K19" s="7">
        <v>0.49192584776851533</v>
      </c>
      <c r="L19" s="7">
        <v>192.60765416968414</v>
      </c>
      <c r="M19" s="6">
        <v>0</v>
      </c>
      <c r="N19" s="6">
        <v>142</v>
      </c>
    </row>
    <row r="20" spans="1:14" x14ac:dyDescent="0.3">
      <c r="A20" s="5" t="s">
        <v>40</v>
      </c>
      <c r="B20" s="6">
        <v>609493</v>
      </c>
      <c r="C20" s="6">
        <v>404255</v>
      </c>
      <c r="D20" s="6">
        <v>8878</v>
      </c>
      <c r="E20" s="6">
        <v>18837</v>
      </c>
      <c r="F20" s="6">
        <v>1134483</v>
      </c>
      <c r="G20" s="6">
        <v>771792</v>
      </c>
      <c r="H20" s="6">
        <v>2543996</v>
      </c>
      <c r="I20" s="6">
        <v>6211</v>
      </c>
      <c r="J20" s="7">
        <v>0.20395726128958974</v>
      </c>
      <c r="K20" s="7">
        <v>6.78174721944758E-2</v>
      </c>
      <c r="L20" s="7">
        <v>530.21993748783541</v>
      </c>
      <c r="M20" s="6">
        <v>3395</v>
      </c>
      <c r="N20" s="6">
        <v>20298</v>
      </c>
    </row>
    <row r="21" spans="1:14" x14ac:dyDescent="0.3">
      <c r="A21" s="5" t="s">
        <v>41</v>
      </c>
      <c r="B21" s="6">
        <v>2901368</v>
      </c>
      <c r="C21" s="6">
        <v>2455744</v>
      </c>
      <c r="D21" s="6">
        <v>16958</v>
      </c>
      <c r="E21" s="6">
        <v>29263</v>
      </c>
      <c r="F21" s="6">
        <v>15348515</v>
      </c>
      <c r="G21" s="6">
        <v>9826731</v>
      </c>
      <c r="H21" s="6">
        <v>20133271</v>
      </c>
      <c r="I21" s="6">
        <v>225512</v>
      </c>
      <c r="J21" s="7">
        <v>0.481977508575887</v>
      </c>
      <c r="K21" s="7">
        <v>9.7931096569457657E-2</v>
      </c>
      <c r="L21" s="7">
        <v>646.2437498292303</v>
      </c>
      <c r="M21" s="6">
        <v>58405</v>
      </c>
      <c r="N21" s="6">
        <v>366736</v>
      </c>
    </row>
    <row r="22" spans="1:14" x14ac:dyDescent="0.3">
      <c r="A22" s="5" t="s">
        <v>42</v>
      </c>
      <c r="B22" s="6">
        <v>566129</v>
      </c>
      <c r="C22" s="6">
        <v>353846</v>
      </c>
      <c r="D22" s="6">
        <v>4520</v>
      </c>
      <c r="E22" s="6">
        <v>5527</v>
      </c>
      <c r="F22" s="6">
        <v>3074151</v>
      </c>
      <c r="G22" s="6">
        <v>1557127</v>
      </c>
      <c r="H22" s="6">
        <v>3149908</v>
      </c>
      <c r="I22" s="6">
        <v>24558</v>
      </c>
      <c r="J22" s="7">
        <v>0.46121942176303432</v>
      </c>
      <c r="K22" s="7">
        <v>0</v>
      </c>
      <c r="L22" s="7">
        <v>383.47720161309223</v>
      </c>
      <c r="M22" s="6">
        <v>11330</v>
      </c>
      <c r="N22" s="6">
        <v>65953</v>
      </c>
    </row>
    <row r="23" spans="1:14" x14ac:dyDescent="0.3">
      <c r="A23" s="5" t="s">
        <v>43</v>
      </c>
      <c r="B23" s="6">
        <v>333787</v>
      </c>
      <c r="C23" s="6">
        <v>130310</v>
      </c>
      <c r="D23" s="6">
        <v>718</v>
      </c>
      <c r="E23" s="6">
        <v>1193</v>
      </c>
      <c r="F23" s="6">
        <v>456628</v>
      </c>
      <c r="G23" s="6">
        <v>76064</v>
      </c>
      <c r="H23" s="6">
        <v>862417</v>
      </c>
      <c r="I23" s="6">
        <v>4269</v>
      </c>
      <c r="J23" s="7">
        <v>0.10997078212864672</v>
      </c>
      <c r="K23" s="7">
        <v>0</v>
      </c>
      <c r="L23" s="7">
        <v>618.98129555416949</v>
      </c>
      <c r="M23" s="6">
        <v>2089</v>
      </c>
      <c r="N23" s="6">
        <v>11039</v>
      </c>
    </row>
    <row r="24" spans="1:14" x14ac:dyDescent="0.3">
      <c r="A24" s="5" t="s">
        <v>44</v>
      </c>
      <c r="B24" s="6">
        <v>367548</v>
      </c>
      <c r="C24" s="6">
        <v>220091</v>
      </c>
      <c r="D24" s="6">
        <v>2183</v>
      </c>
      <c r="E24" s="6">
        <v>4311</v>
      </c>
      <c r="F24" s="6">
        <v>1914116</v>
      </c>
      <c r="G24" s="6">
        <v>597113</v>
      </c>
      <c r="H24" s="6">
        <v>1385529</v>
      </c>
      <c r="I24" s="6">
        <v>4622</v>
      </c>
      <c r="J24" s="7">
        <v>0.43182842112845377</v>
      </c>
      <c r="K24" s="7">
        <v>0</v>
      </c>
      <c r="L24" s="7">
        <v>524.32412686482769</v>
      </c>
      <c r="M24" s="6">
        <v>12128</v>
      </c>
      <c r="N24" s="6">
        <v>58309</v>
      </c>
    </row>
    <row r="25" spans="1:14" x14ac:dyDescent="0.3">
      <c r="A25" s="5" t="s">
        <v>45</v>
      </c>
      <c r="B25" s="6">
        <v>197975</v>
      </c>
      <c r="C25" s="6">
        <v>79110</v>
      </c>
      <c r="D25" s="6">
        <v>2466</v>
      </c>
      <c r="E25" s="6">
        <v>1415</v>
      </c>
      <c r="F25" s="6">
        <v>250375</v>
      </c>
      <c r="G25" s="6">
        <v>43038</v>
      </c>
      <c r="H25" s="6">
        <v>500407</v>
      </c>
      <c r="I25" s="6">
        <v>0</v>
      </c>
      <c r="J25" s="7">
        <v>1.6392994254966626</v>
      </c>
      <c r="K25" s="7">
        <v>0.31395434202741668</v>
      </c>
      <c r="L25" s="7">
        <v>385.94556119136172</v>
      </c>
      <c r="M25" s="6">
        <v>0</v>
      </c>
      <c r="N25" s="6">
        <v>10021</v>
      </c>
    </row>
    <row r="26" spans="1:14" x14ac:dyDescent="0.3">
      <c r="A26" s="5" t="s">
        <v>46</v>
      </c>
      <c r="B26" s="6">
        <v>620908</v>
      </c>
      <c r="C26" s="6">
        <v>428251</v>
      </c>
      <c r="D26" s="6">
        <v>4521</v>
      </c>
      <c r="E26" s="6">
        <v>7565</v>
      </c>
      <c r="F26" s="6">
        <v>2730911</v>
      </c>
      <c r="G26" s="6">
        <v>1583852</v>
      </c>
      <c r="H26" s="6">
        <v>4068687</v>
      </c>
      <c r="I26" s="6">
        <v>52506</v>
      </c>
      <c r="J26" s="7">
        <v>0.24898831252473172</v>
      </c>
      <c r="K26" s="7">
        <v>0</v>
      </c>
      <c r="L26" s="7">
        <v>2675.375922891953</v>
      </c>
      <c r="M26" s="6">
        <v>5288</v>
      </c>
      <c r="N26" s="6">
        <v>37987</v>
      </c>
    </row>
    <row r="27" spans="1:14" x14ac:dyDescent="0.3">
      <c r="A27" s="5" t="s">
        <v>47</v>
      </c>
      <c r="B27" s="6">
        <v>10240</v>
      </c>
      <c r="C27" s="6">
        <v>6344</v>
      </c>
      <c r="D27" s="6">
        <v>11</v>
      </c>
      <c r="E27" s="6">
        <v>10</v>
      </c>
      <c r="F27" s="6">
        <v>18462</v>
      </c>
      <c r="G27" s="6">
        <v>2313</v>
      </c>
      <c r="H27" s="6">
        <v>60056</v>
      </c>
      <c r="I27" s="6">
        <v>0</v>
      </c>
      <c r="J27" s="7">
        <v>1.2997532114155541</v>
      </c>
      <c r="K27" s="7">
        <v>0.17971271277605519</v>
      </c>
      <c r="L27" s="7">
        <v>189.6961435031026</v>
      </c>
      <c r="M27" s="6">
        <v>0</v>
      </c>
      <c r="N27" s="6">
        <v>288</v>
      </c>
    </row>
    <row r="28" spans="1:14" x14ac:dyDescent="0.3">
      <c r="A28" s="5" t="s">
        <v>48</v>
      </c>
      <c r="B28" s="6">
        <v>909156</v>
      </c>
      <c r="C28" s="6">
        <v>470763</v>
      </c>
      <c r="D28" s="6">
        <v>11526</v>
      </c>
      <c r="E28" s="6">
        <v>9169</v>
      </c>
      <c r="F28" s="6">
        <v>2037509</v>
      </c>
      <c r="G28" s="6">
        <v>1253288</v>
      </c>
      <c r="H28" s="6">
        <v>4443955</v>
      </c>
      <c r="I28" s="6">
        <v>22217</v>
      </c>
      <c r="J28" s="7">
        <v>0.23928201316038036</v>
      </c>
      <c r="K28" s="7">
        <v>3.8720038089044874E-2</v>
      </c>
      <c r="L28" s="7">
        <v>243.19703389139033</v>
      </c>
      <c r="M28" s="6">
        <v>4611</v>
      </c>
      <c r="N28" s="6">
        <v>25680</v>
      </c>
    </row>
    <row r="29" spans="1:14" x14ac:dyDescent="0.3">
      <c r="A29" s="5" t="s">
        <v>49</v>
      </c>
      <c r="B29" s="6">
        <v>82937</v>
      </c>
      <c r="C29" s="6">
        <v>42093</v>
      </c>
      <c r="D29" s="6">
        <v>5069</v>
      </c>
      <c r="E29" s="6">
        <v>914</v>
      </c>
      <c r="F29" s="6">
        <v>240568</v>
      </c>
      <c r="G29" s="6">
        <v>53329</v>
      </c>
      <c r="H29" s="6">
        <v>276281</v>
      </c>
      <c r="I29" s="6">
        <v>269</v>
      </c>
      <c r="J29" s="7">
        <v>0.52143040699274446</v>
      </c>
      <c r="K29" s="7">
        <v>0</v>
      </c>
      <c r="L29" s="7">
        <v>831.25020030125313</v>
      </c>
      <c r="M29" s="6">
        <v>0</v>
      </c>
      <c r="N29" s="6">
        <v>3475</v>
      </c>
    </row>
    <row r="30" spans="1:14" x14ac:dyDescent="0.3">
      <c r="A30" s="5" t="s">
        <v>50</v>
      </c>
      <c r="B30" s="6">
        <v>16925</v>
      </c>
      <c r="C30" s="6">
        <v>11105</v>
      </c>
      <c r="D30" s="6">
        <v>168</v>
      </c>
      <c r="E30" s="6">
        <v>66</v>
      </c>
      <c r="F30" s="6">
        <v>30475</v>
      </c>
      <c r="G30" s="6">
        <v>13724</v>
      </c>
      <c r="H30" s="6">
        <v>113854</v>
      </c>
      <c r="I30" s="6">
        <v>177</v>
      </c>
      <c r="J30" s="7">
        <v>0.22761544370785558</v>
      </c>
      <c r="K30" s="7">
        <v>0</v>
      </c>
      <c r="L30" s="7">
        <v>7092.7500320416975</v>
      </c>
      <c r="M30" s="6">
        <v>107</v>
      </c>
      <c r="N30" s="6">
        <v>943</v>
      </c>
    </row>
    <row r="31" spans="1:14" x14ac:dyDescent="0.3">
      <c r="A31" s="5" t="s">
        <v>51</v>
      </c>
      <c r="B31" s="6">
        <v>1836494</v>
      </c>
      <c r="C31" s="6">
        <v>832964</v>
      </c>
      <c r="D31" s="6">
        <v>20672</v>
      </c>
      <c r="E31" s="6">
        <v>17289</v>
      </c>
      <c r="F31" s="6">
        <v>4548359</v>
      </c>
      <c r="G31" s="6">
        <v>2625093</v>
      </c>
      <c r="H31" s="6">
        <v>6248158</v>
      </c>
      <c r="I31" s="6">
        <v>104244</v>
      </c>
      <c r="J31" s="7">
        <v>0.28987851785156521</v>
      </c>
      <c r="K31" s="7">
        <v>2.3363655867528394E-4</v>
      </c>
      <c r="L31" s="7">
        <v>119.46217963506201</v>
      </c>
      <c r="M31" s="6">
        <v>12874</v>
      </c>
      <c r="N31" s="6">
        <v>66621</v>
      </c>
    </row>
    <row r="32" spans="1:14" x14ac:dyDescent="0.3">
      <c r="A32" s="5" t="s">
        <v>52</v>
      </c>
      <c r="B32" s="6">
        <v>1469664</v>
      </c>
      <c r="C32" s="6">
        <v>1031779</v>
      </c>
      <c r="D32" s="6">
        <v>11323</v>
      </c>
      <c r="E32" s="6">
        <v>6272</v>
      </c>
      <c r="F32" s="6">
        <v>4768253</v>
      </c>
      <c r="G32" s="6">
        <v>5149855</v>
      </c>
      <c r="H32" s="6">
        <v>4630202</v>
      </c>
      <c r="I32" s="6">
        <v>239265</v>
      </c>
      <c r="J32" s="7">
        <v>0.37040737755076697</v>
      </c>
      <c r="K32" s="7">
        <v>9.0534303398162388E-2</v>
      </c>
      <c r="L32" s="7">
        <v>101.41157603186518</v>
      </c>
      <c r="M32" s="6">
        <v>15041</v>
      </c>
      <c r="N32" s="6">
        <v>77410</v>
      </c>
    </row>
    <row r="33" spans="1:14" x14ac:dyDescent="0.3">
      <c r="A33" s="5" t="s">
        <v>53</v>
      </c>
      <c r="B33" s="6">
        <v>497877</v>
      </c>
      <c r="C33" s="6">
        <v>294815</v>
      </c>
      <c r="D33" s="6">
        <v>19509</v>
      </c>
      <c r="E33" s="6">
        <v>3121</v>
      </c>
      <c r="F33" s="6">
        <v>432513</v>
      </c>
      <c r="G33" s="6">
        <v>374395</v>
      </c>
      <c r="H33" s="6">
        <v>3621040</v>
      </c>
      <c r="I33" s="6">
        <v>1012</v>
      </c>
      <c r="J33" s="7">
        <v>0.1531314956702555</v>
      </c>
      <c r="K33" s="7">
        <v>0</v>
      </c>
      <c r="L33" s="7">
        <v>1120.3052917981363</v>
      </c>
      <c r="M33" s="6">
        <v>1336</v>
      </c>
      <c r="N33" s="6">
        <v>8015</v>
      </c>
    </row>
    <row r="34" spans="1:14" x14ac:dyDescent="0.3">
      <c r="A34" s="5" t="s">
        <v>54</v>
      </c>
      <c r="B34" s="6">
        <v>2223308</v>
      </c>
      <c r="C34" s="6">
        <v>1319666</v>
      </c>
      <c r="D34" s="6">
        <v>69133</v>
      </c>
      <c r="E34" s="6">
        <v>24317</v>
      </c>
      <c r="F34" s="6">
        <v>4884835</v>
      </c>
      <c r="G34" s="6">
        <v>3691854</v>
      </c>
      <c r="H34" s="6">
        <v>7434887</v>
      </c>
      <c r="I34" s="6">
        <v>116054</v>
      </c>
      <c r="J34" s="7">
        <v>0.34837292393204367</v>
      </c>
      <c r="K34" s="7">
        <v>0</v>
      </c>
      <c r="L34" s="7">
        <v>650.80516465979974</v>
      </c>
      <c r="M34" s="6">
        <v>13556</v>
      </c>
      <c r="N34" s="6">
        <v>74264</v>
      </c>
    </row>
    <row r="35" spans="1:14" x14ac:dyDescent="0.3">
      <c r="A35" s="5" t="s">
        <v>55</v>
      </c>
      <c r="B35" s="6">
        <v>4138311</v>
      </c>
      <c r="C35" s="6">
        <v>2854201</v>
      </c>
      <c r="D35" s="6">
        <v>65762</v>
      </c>
      <c r="E35" s="6">
        <v>24029</v>
      </c>
      <c r="F35" s="6">
        <v>10556924</v>
      </c>
      <c r="G35" s="6">
        <v>9011057</v>
      </c>
      <c r="H35" s="6">
        <v>25282782</v>
      </c>
      <c r="I35" s="6">
        <v>179496</v>
      </c>
      <c r="J35" s="7">
        <v>0.25394407566756738</v>
      </c>
      <c r="K35" s="7">
        <v>0</v>
      </c>
      <c r="L35" s="7">
        <v>1220.2003937599729</v>
      </c>
      <c r="M35" s="6">
        <v>37787</v>
      </c>
      <c r="N35" s="6">
        <v>191390</v>
      </c>
    </row>
    <row r="36" spans="1:14" x14ac:dyDescent="0.3">
      <c r="A36" s="5" t="s">
        <v>56</v>
      </c>
      <c r="B36" s="6">
        <v>508473</v>
      </c>
      <c r="C36" s="6">
        <v>220172</v>
      </c>
      <c r="D36" s="6">
        <v>8366</v>
      </c>
      <c r="E36" s="6">
        <v>3821</v>
      </c>
      <c r="F36" s="6">
        <v>1097034</v>
      </c>
      <c r="G36" s="6">
        <v>285716</v>
      </c>
      <c r="H36" s="6">
        <v>1073643</v>
      </c>
      <c r="I36" s="6">
        <v>10765</v>
      </c>
      <c r="J36" s="7">
        <v>1.6500234107575595</v>
      </c>
      <c r="K36" s="7">
        <v>1.1673742620865946</v>
      </c>
      <c r="L36" s="7">
        <v>116.46623748200294</v>
      </c>
      <c r="M36" s="6">
        <v>4859</v>
      </c>
      <c r="N36" s="6">
        <v>29387</v>
      </c>
    </row>
    <row r="37" spans="1:14" x14ac:dyDescent="0.3">
      <c r="A37" s="5" t="s">
        <v>57</v>
      </c>
      <c r="B37" s="6">
        <v>12823</v>
      </c>
      <c r="C37" s="6">
        <v>6090</v>
      </c>
      <c r="D37" s="6">
        <v>86</v>
      </c>
      <c r="E37" s="6">
        <v>55</v>
      </c>
      <c r="F37" s="6">
        <v>20535</v>
      </c>
      <c r="G37" s="6">
        <v>274</v>
      </c>
      <c r="H37" s="6">
        <v>65445</v>
      </c>
      <c r="I37" s="6">
        <v>20</v>
      </c>
      <c r="J37" s="7">
        <v>1.1180876845120071</v>
      </c>
      <c r="K37" s="7">
        <v>0</v>
      </c>
      <c r="L37" s="7">
        <v>793.68109578580629</v>
      </c>
      <c r="M37" s="6">
        <v>0</v>
      </c>
      <c r="N37" s="6">
        <v>326</v>
      </c>
    </row>
    <row r="38" spans="1:14" x14ac:dyDescent="0.3">
      <c r="A38" s="5" t="s">
        <v>58</v>
      </c>
      <c r="B38" s="6">
        <v>3607035</v>
      </c>
      <c r="C38" s="6">
        <v>2495292</v>
      </c>
      <c r="D38" s="6">
        <v>36644</v>
      </c>
      <c r="E38" s="6">
        <v>25278</v>
      </c>
      <c r="F38" s="6">
        <v>10134742</v>
      </c>
      <c r="G38" s="6">
        <v>9609996</v>
      </c>
      <c r="H38" s="6">
        <v>16077221</v>
      </c>
      <c r="I38" s="6">
        <v>133291</v>
      </c>
      <c r="J38" s="7">
        <v>0.23883852521762047</v>
      </c>
      <c r="K38" s="7">
        <v>4.9219109464669758E-3</v>
      </c>
      <c r="L38" s="7">
        <v>615.60110730292649</v>
      </c>
      <c r="M38" s="6">
        <v>23776</v>
      </c>
      <c r="N38" s="6">
        <v>119981</v>
      </c>
    </row>
    <row r="39" spans="1:14" x14ac:dyDescent="0.3">
      <c r="A39" s="5" t="s">
        <v>59</v>
      </c>
      <c r="B39" s="6">
        <v>604766</v>
      </c>
      <c r="C39" s="6">
        <v>321959</v>
      </c>
      <c r="D39" s="6">
        <v>10716</v>
      </c>
      <c r="E39" s="6">
        <v>6350</v>
      </c>
      <c r="F39" s="6">
        <v>877385</v>
      </c>
      <c r="G39" s="6">
        <v>3456483</v>
      </c>
      <c r="H39" s="6">
        <v>1931398</v>
      </c>
      <c r="I39" s="6">
        <v>85154</v>
      </c>
      <c r="J39" s="7">
        <v>8.5932093534341301E-3</v>
      </c>
      <c r="K39" s="7">
        <v>8.2123046835124048E-3</v>
      </c>
      <c r="L39" s="7">
        <v>434.8031682777322</v>
      </c>
      <c r="M39" s="6">
        <v>9327</v>
      </c>
      <c r="N39" s="6">
        <v>43786</v>
      </c>
    </row>
    <row r="40" spans="1:14" x14ac:dyDescent="0.3">
      <c r="A40" s="5" t="s">
        <v>60</v>
      </c>
      <c r="B40" s="6">
        <v>185978</v>
      </c>
      <c r="C40" s="6">
        <v>99930</v>
      </c>
      <c r="D40" s="6">
        <v>451</v>
      </c>
      <c r="E40" s="6">
        <v>1114</v>
      </c>
      <c r="F40" s="6">
        <v>445851</v>
      </c>
      <c r="G40" s="6">
        <v>215285</v>
      </c>
      <c r="H40" s="6">
        <v>404370</v>
      </c>
      <c r="I40" s="6">
        <v>5379</v>
      </c>
      <c r="J40" s="7">
        <v>0.18344728326153828</v>
      </c>
      <c r="K40" s="7">
        <v>0</v>
      </c>
      <c r="L40" s="7">
        <v>225.46646307400098</v>
      </c>
      <c r="M40" s="6">
        <v>1624</v>
      </c>
      <c r="N40" s="6">
        <v>6350</v>
      </c>
    </row>
    <row r="41" spans="1:14" x14ac:dyDescent="0.3">
      <c r="A41" s="5" t="s">
        <v>61</v>
      </c>
      <c r="B41" s="6">
        <v>184130</v>
      </c>
      <c r="C41" s="6">
        <v>71303</v>
      </c>
      <c r="D41" s="6">
        <v>892</v>
      </c>
      <c r="E41" s="6">
        <v>499</v>
      </c>
      <c r="F41" s="6">
        <v>398255</v>
      </c>
      <c r="G41" s="6">
        <v>1251721</v>
      </c>
      <c r="H41" s="6">
        <v>462570</v>
      </c>
      <c r="I41" s="6">
        <v>1322</v>
      </c>
      <c r="J41" s="7">
        <v>0.63194375202061859</v>
      </c>
      <c r="K41" s="7">
        <v>0.22963291969192931</v>
      </c>
      <c r="L41" s="7">
        <v>210.97446490393583</v>
      </c>
      <c r="M41" s="6">
        <v>0</v>
      </c>
      <c r="N41" s="6">
        <v>0</v>
      </c>
    </row>
    <row r="42" spans="1:14" x14ac:dyDescent="0.3">
      <c r="A42" s="5" t="s">
        <v>62</v>
      </c>
      <c r="B42" s="6">
        <v>5895792</v>
      </c>
      <c r="C42" s="6">
        <v>3830003</v>
      </c>
      <c r="D42" s="6">
        <v>60837</v>
      </c>
      <c r="E42" s="6">
        <v>42374</v>
      </c>
      <c r="F42" s="6">
        <v>14087127</v>
      </c>
      <c r="G42" s="6">
        <v>12219015</v>
      </c>
      <c r="H42" s="6">
        <v>27834319</v>
      </c>
      <c r="I42" s="6">
        <v>780943</v>
      </c>
      <c r="J42" s="7">
        <v>0.16446753581311893</v>
      </c>
      <c r="K42" s="7">
        <v>6.6201493239442344E-4</v>
      </c>
      <c r="L42" s="7">
        <v>624.14774216125659</v>
      </c>
      <c r="M42" s="6">
        <v>59729</v>
      </c>
      <c r="N42" s="6">
        <v>308360</v>
      </c>
    </row>
    <row r="43" spans="1:14" x14ac:dyDescent="0.3">
      <c r="A43" s="8" t="s">
        <v>63</v>
      </c>
      <c r="B43" s="6">
        <v>127216</v>
      </c>
      <c r="C43" s="6">
        <v>93728</v>
      </c>
      <c r="D43" s="6">
        <v>15202</v>
      </c>
      <c r="E43" s="6">
        <v>336</v>
      </c>
      <c r="F43" s="6">
        <v>76080</v>
      </c>
      <c r="G43" s="6">
        <v>108509</v>
      </c>
      <c r="H43" s="6">
        <v>475794</v>
      </c>
      <c r="I43" s="6">
        <v>1143</v>
      </c>
      <c r="J43" s="7">
        <v>0.22533834688530821</v>
      </c>
      <c r="K43" s="7">
        <v>1.9456925534273601E-2</v>
      </c>
      <c r="L43" s="7">
        <v>233.62576613387813</v>
      </c>
      <c r="M43" s="6">
        <v>82</v>
      </c>
      <c r="N43" s="6">
        <v>414</v>
      </c>
    </row>
    <row r="44" spans="1:14" x14ac:dyDescent="0.3">
      <c r="A44" s="23" t="s">
        <v>64</v>
      </c>
      <c r="B44" s="6">
        <v>165989</v>
      </c>
      <c r="C44" s="6">
        <v>112891</v>
      </c>
      <c r="D44" s="6">
        <v>4349</v>
      </c>
      <c r="E44" s="6">
        <v>3195</v>
      </c>
      <c r="F44" s="6">
        <v>325396</v>
      </c>
      <c r="G44" s="6">
        <v>0</v>
      </c>
      <c r="H44" s="6">
        <v>3845336</v>
      </c>
      <c r="I44" s="6">
        <v>2028</v>
      </c>
      <c r="J44" s="7">
        <v>0.12714633822512672</v>
      </c>
      <c r="K44" s="7">
        <v>0</v>
      </c>
      <c r="L44" s="7">
        <v>441.24214681014138</v>
      </c>
      <c r="M44" s="6">
        <v>1703</v>
      </c>
      <c r="N44" s="6">
        <v>11447</v>
      </c>
    </row>
    <row r="45" spans="1:14" x14ac:dyDescent="0.3">
      <c r="A45" s="5" t="s">
        <v>65</v>
      </c>
      <c r="B45" s="6">
        <v>88249</v>
      </c>
      <c r="C45" s="6">
        <v>38655</v>
      </c>
      <c r="D45" s="6">
        <v>156</v>
      </c>
      <c r="E45" s="6">
        <v>711</v>
      </c>
      <c r="F45" s="6">
        <v>272072</v>
      </c>
      <c r="G45" s="6">
        <v>54930</v>
      </c>
      <c r="H45" s="6">
        <v>152400</v>
      </c>
      <c r="I45" s="6">
        <v>2659</v>
      </c>
      <c r="J45" s="7">
        <v>0.76489647937081151</v>
      </c>
      <c r="K45" s="7">
        <v>0.17610282835059271</v>
      </c>
      <c r="L45" s="7">
        <v>2205.2038984735427</v>
      </c>
      <c r="M45" s="6">
        <v>2560</v>
      </c>
      <c r="N45" s="6">
        <v>11720</v>
      </c>
    </row>
    <row r="46" spans="1:14" x14ac:dyDescent="0.3">
      <c r="A46" s="9" t="s">
        <v>66</v>
      </c>
      <c r="B46" s="6">
        <f t="shared" ref="B46:I46" si="0">SUM(B10:B45)</f>
        <v>39228141</v>
      </c>
      <c r="C46" s="6">
        <f t="shared" si="0"/>
        <v>25690221</v>
      </c>
      <c r="D46" s="6">
        <f t="shared" si="0"/>
        <v>526999</v>
      </c>
      <c r="E46" s="6">
        <f t="shared" si="0"/>
        <v>323726</v>
      </c>
      <c r="F46" s="6">
        <f t="shared" si="0"/>
        <v>104476379</v>
      </c>
      <c r="G46" s="6">
        <f t="shared" si="0"/>
        <v>82347632</v>
      </c>
      <c r="H46" s="6">
        <f t="shared" si="0"/>
        <v>203975037</v>
      </c>
      <c r="I46" s="6">
        <f t="shared" si="0"/>
        <v>2269164</v>
      </c>
      <c r="J46" s="7">
        <v>0.26246530515728728</v>
      </c>
      <c r="K46" s="7">
        <v>3.0573588449438815E-2</v>
      </c>
      <c r="L46" s="7">
        <v>602.9366394021705</v>
      </c>
      <c r="M46" s="6">
        <f t="shared" ref="M46:N46" si="1">SUM(M10:M45)</f>
        <v>346577</v>
      </c>
      <c r="N46" s="6">
        <f t="shared" si="1"/>
        <v>1917790</v>
      </c>
    </row>
    <row r="47" spans="1:14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69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70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72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73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74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76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77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78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79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3" t="s">
        <v>80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105.05</vt:lpstr>
      <vt:lpstr>'105.05'!外部資料_1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2016-06-27T09:58:57Z</cp:lastPrinted>
  <dcterms:created xsi:type="dcterms:W3CDTF">2016-06-27T09:46:05Z</dcterms:created>
  <dcterms:modified xsi:type="dcterms:W3CDTF">2016-06-27T09:59:28Z</dcterms:modified>
</cp:coreProperties>
</file>