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22056" windowHeight="8376"/>
  </bookViews>
  <sheets>
    <sheet name="105.06" sheetId="1" r:id="rId1"/>
  </sheets>
  <definedNames>
    <definedName name="外部資料_1" localSheetId="0">'105.06'!$A$1:$N$78</definedName>
  </definedNames>
  <calcPr calcId="145621"/>
</workbook>
</file>

<file path=xl/calcChain.xml><?xml version="1.0" encoding="utf-8"?>
<calcChain xmlns="http://schemas.openxmlformats.org/spreadsheetml/2006/main">
  <c r="N46" i="1" l="1"/>
  <c r="M46" i="1"/>
  <c r="I46" i="1"/>
  <c r="H46" i="1"/>
  <c r="G46" i="1"/>
  <c r="F46" i="1"/>
  <c r="E46" i="1"/>
  <c r="D46" i="1"/>
  <c r="C46" i="1"/>
  <c r="B46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gov.tw/FR/temp/47185_FR101_10.htm" htmlTables="1" htmlFormat="all"/>
  </connection>
</connections>
</file>

<file path=xl/sharedStrings.xml><?xml version="1.0" encoding="utf-8"?>
<sst xmlns="http://schemas.openxmlformats.org/spreadsheetml/2006/main" count="110" uniqueCount="83">
  <si>
    <t>信用卡重要業務及財務資訊(資訊揭露)</t>
  </si>
  <si>
    <t>金額單位：新臺幣千元 ,卡</t>
    <phoneticPr fontId="2" type="noConversion"/>
  </si>
  <si>
    <t>資料月份：105 年 6 月</t>
    <phoneticPr fontId="2" type="noConversion"/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</si>
  <si>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</si>
  <si>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</si>
  <si>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</si>
  <si>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</si>
  <si>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</si>
  <si>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</si>
  <si>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</si>
  <si>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</si>
  <si>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</si>
  <si>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</t>
    <phoneticPr fontId="2" type="noConversion"/>
  </si>
  <si>
    <t>逾期六個月</t>
    <phoneticPr fontId="2" type="noConversion"/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</si>
  <si>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</si>
  <si>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</si>
  <si>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</si>
  <si>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</si>
  <si>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</si>
  <si>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</si>
  <si>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</si>
  <si>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</si>
  <si>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以上帳款占</t>
    <phoneticPr fontId="2" type="noConversion"/>
  </si>
  <si>
    <t>提足率</t>
  </si>
  <si>
    <t>呆帳金額</t>
  </si>
  <si>
    <t>應收帳款餘額</t>
    <phoneticPr fontId="2" type="noConversion"/>
  </si>
  <si>
    <t>(%)</t>
  </si>
  <si>
    <t>累計至</t>
  </si>
  <si>
    <t>(含催收款)</t>
    <phoneticPr fontId="2" type="noConversion"/>
  </si>
  <si>
    <t>資料月份</t>
  </si>
  <si>
    <t>之比率(%)</t>
    <phoneticPr fontId="2" type="noConversion"/>
  </si>
  <si>
    <t xml:space="preserve"> 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</si>
  <si>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</si>
  <si>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</si>
  <si>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</si>
  <si>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</si>
  <si>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</si>
  <si>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</si>
  <si>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</si>
  <si>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</si>
  <si>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</si>
  <si>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</si>
  <si>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</si>
  <si>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</si>
  <si>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</si>
  <si>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</si>
  <si>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</si>
  <si>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</si>
  <si>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匯豐(台灣)商業銀行</t>
    <phoneticPr fontId="2" type="noConversion"/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</si>
  <si>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</si>
  <si>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</si>
  <si>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</si>
  <si>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</si>
  <si>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</si>
  <si>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</si>
  <si>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</si>
  <si>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</si>
  <si>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</si>
  <si>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</si>
  <si>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</si>
  <si>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</si>
  <si>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</si>
  <si>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</si>
  <si>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</si>
  <si>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</si>
  <si>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</si>
  <si>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</si>
  <si>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</si>
  <si>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</si>
  <si>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</si>
  <si>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</si>
  <si>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</si>
  <si>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</si>
  <si>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</si>
  <si>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</si>
  <si>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</si>
  <si>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</si>
  <si>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</si>
  <si>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</si>
  <si>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</t>
  </si>
  <si>
    <t>　　　　　　　款。若持卡人已逾期達數月，而嗣後繳付金額僅涵蓋一個月的最低應繳金額，則逾期期間減少一個</t>
  </si>
  <si>
    <t>　　　　　　　月，須俟持卡人將所積欠各期最低應繳金額全部償還後，始得回復為未逾期。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</si>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</sst>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2"/>
      <charset val="136"/>
      <scheme val="minor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14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  <scheme val="minor"/>
    </font>
    <font>
      <sz val="11"/>
      <color rgb="FF000000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left" vertical="top"/>
    </xf>
    <xf numFmtId="0" fontId="3" fillId="0" borderId="3" xfId="0" applyFont="1" applyFill="1" applyBorder="1" applyAlignment="1">
      <alignment vertical="top"/>
    </xf>
    <xf numFmtId="0" fontId="3" fillId="0" borderId="5" xfId="0" applyFont="1" applyFill="1" applyBorder="1" applyAlignment="1"/>
    <xf numFmtId="0" fontId="3" fillId="0" borderId="6" xfId="0" applyFont="1" applyFill="1" applyBorder="1" applyAlignment="1">
      <alignment vertical="top"/>
    </xf>
    <xf numFmtId="0" fontId="5" fillId="0" borderId="6" xfId="0" applyFont="1" applyFill="1" applyBorder="1" applyAlignment="1">
      <alignment horizontal="left" vertical="top"/>
    </xf>
    <xf numFmtId="0" fontId="3" fillId="0" borderId="6" xfId="0" applyFont="1" applyFill="1" applyBorder="1" applyAlignment="1">
      <alignment horizontal="center" vertical="top"/>
    </xf>
    <xf numFmtId="0" fontId="6" fillId="0" borderId="7" xfId="0" applyFont="1" applyFill="1" applyBorder="1" applyAlignment="1"/>
    <xf numFmtId="3" fontId="6" fillId="0" borderId="7" xfId="0" applyNumberFormat="1" applyFont="1" applyFill="1" applyBorder="1" applyAlignment="1"/>
    <xf numFmtId="4" fontId="6" fillId="0" borderId="7" xfId="0" applyNumberFormat="1" applyFont="1" applyFill="1" applyBorder="1" applyAlignment="1"/>
    <xf numFmtId="0" fontId="5" fillId="0" borderId="7" xfId="0" applyFont="1" applyFill="1" applyBorder="1" applyAlignment="1"/>
    <xf numFmtId="0" fontId="3" fillId="0" borderId="7" xfId="0" applyFont="1" applyFill="1" applyBorder="1" applyAlignment="1"/>
    <xf numFmtId="0" fontId="6" fillId="0" borderId="7" xfId="0" applyFont="1" applyFill="1" applyBorder="1" applyAlignment="1">
      <alignment horizontal="right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8"/>
  <sheetViews>
    <sheetView tabSelected="1" zoomScaleNormal="100" workbookViewId="0">
      <selection activeCell="T14" sqref="T14"/>
    </sheetView>
  </sheetViews>
  <sheetFormatPr defaultRowHeight="16.2" x14ac:dyDescent="0.3"/>
  <cols>
    <col min="1" max="1" width="22.21875" customWidth="1"/>
    <col min="2" max="2" width="9.21875" customWidth="1"/>
    <col min="3" max="3" width="9.33203125" customWidth="1"/>
    <col min="4" max="4" width="9.5546875" customWidth="1"/>
    <col min="5" max="5" width="9.44140625" customWidth="1"/>
    <col min="6" max="6" width="10.21875" customWidth="1"/>
    <col min="7" max="7" width="10.33203125" customWidth="1"/>
    <col min="8" max="8" width="10.21875" bestFit="1" customWidth="1"/>
    <col min="9" max="9" width="8.44140625" customWidth="1"/>
    <col min="10" max="11" width="10.33203125" customWidth="1"/>
    <col min="12" max="13" width="8" customWidth="1"/>
    <col min="14" max="14" width="9.6640625" customWidth="1"/>
  </cols>
  <sheetData>
    <row r="1" spans="1:14" ht="22.2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9.8" x14ac:dyDescent="0.25">
      <c r="A4" s="3" t="s">
        <v>1</v>
      </c>
      <c r="B4" s="4"/>
      <c r="C4" s="4"/>
      <c r="D4" s="4"/>
      <c r="E4" s="4"/>
      <c r="F4" s="5" t="s">
        <v>2</v>
      </c>
      <c r="H4" s="4"/>
      <c r="I4" s="4"/>
      <c r="J4" s="4"/>
      <c r="K4" s="4"/>
      <c r="L4" s="4"/>
      <c r="M4" s="4"/>
      <c r="N4" s="6"/>
    </row>
    <row r="5" spans="1:14" x14ac:dyDescent="0.3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9" t="s">
        <v>12</v>
      </c>
      <c r="K5" s="9" t="s">
        <v>13</v>
      </c>
      <c r="L5" s="8" t="s">
        <v>14</v>
      </c>
      <c r="M5" s="8" t="s">
        <v>15</v>
      </c>
      <c r="N5" s="8" t="s">
        <v>16</v>
      </c>
    </row>
    <row r="6" spans="1:14" x14ac:dyDescent="0.3">
      <c r="A6" s="10"/>
      <c r="B6" s="11" t="s">
        <v>17</v>
      </c>
      <c r="C6" s="11" t="s">
        <v>17</v>
      </c>
      <c r="D6" s="11" t="s">
        <v>17</v>
      </c>
      <c r="E6" s="11" t="s">
        <v>17</v>
      </c>
      <c r="F6" s="11" t="s">
        <v>18</v>
      </c>
      <c r="G6" s="11" t="s">
        <v>19</v>
      </c>
      <c r="H6" s="11" t="s">
        <v>20</v>
      </c>
      <c r="I6" s="11" t="s">
        <v>21</v>
      </c>
      <c r="J6" s="12" t="s">
        <v>22</v>
      </c>
      <c r="K6" s="12" t="s">
        <v>22</v>
      </c>
      <c r="L6" s="11" t="s">
        <v>23</v>
      </c>
      <c r="M6" s="11" t="s">
        <v>24</v>
      </c>
      <c r="N6" s="11" t="s">
        <v>24</v>
      </c>
    </row>
    <row r="7" spans="1:14" x14ac:dyDescent="0.3">
      <c r="A7" s="10"/>
      <c r="B7" s="11" t="s">
        <v>17</v>
      </c>
      <c r="C7" s="11" t="s">
        <v>17</v>
      </c>
      <c r="D7" s="11" t="s">
        <v>17</v>
      </c>
      <c r="E7" s="11" t="s">
        <v>17</v>
      </c>
      <c r="F7" s="11" t="s">
        <v>17</v>
      </c>
      <c r="G7" s="11" t="s">
        <v>18</v>
      </c>
      <c r="H7" s="11" t="s">
        <v>17</v>
      </c>
      <c r="I7" s="11" t="s">
        <v>17</v>
      </c>
      <c r="J7" s="12" t="s">
        <v>25</v>
      </c>
      <c r="K7" s="12" t="s">
        <v>25</v>
      </c>
      <c r="L7" s="11" t="s">
        <v>26</v>
      </c>
      <c r="M7" s="11" t="s">
        <v>17</v>
      </c>
      <c r="N7" s="11" t="s">
        <v>27</v>
      </c>
    </row>
    <row r="8" spans="1:14" x14ac:dyDescent="0.3">
      <c r="A8" s="13"/>
      <c r="B8" s="11"/>
      <c r="C8" s="11"/>
      <c r="D8" s="11"/>
      <c r="E8" s="11"/>
      <c r="F8" s="11"/>
      <c r="G8" s="11"/>
      <c r="H8" s="11"/>
      <c r="I8" s="11"/>
      <c r="J8" s="12" t="s">
        <v>28</v>
      </c>
      <c r="K8" s="12" t="s">
        <v>28</v>
      </c>
      <c r="L8" s="11"/>
      <c r="M8" s="11"/>
      <c r="N8" s="11" t="s">
        <v>29</v>
      </c>
    </row>
    <row r="9" spans="1:14" x14ac:dyDescent="0.25">
      <c r="A9" s="14" t="s">
        <v>17</v>
      </c>
      <c r="B9" s="15" t="s">
        <v>17</v>
      </c>
      <c r="C9" s="15" t="s">
        <v>17</v>
      </c>
      <c r="D9" s="15" t="s">
        <v>17</v>
      </c>
      <c r="E9" s="15" t="s">
        <v>17</v>
      </c>
      <c r="F9" s="15" t="s">
        <v>17</v>
      </c>
      <c r="G9" s="15" t="s">
        <v>17</v>
      </c>
      <c r="H9" s="15" t="s">
        <v>17</v>
      </c>
      <c r="I9" s="15" t="s">
        <v>17</v>
      </c>
      <c r="J9" s="16" t="s">
        <v>30</v>
      </c>
      <c r="K9" s="16" t="s">
        <v>30</v>
      </c>
      <c r="L9" s="15" t="s">
        <v>31</v>
      </c>
      <c r="M9" s="15" t="s">
        <v>31</v>
      </c>
      <c r="N9" s="17"/>
    </row>
    <row r="10" spans="1:14" x14ac:dyDescent="0.3">
      <c r="A10" s="18" t="s">
        <v>32</v>
      </c>
      <c r="B10" s="19">
        <v>227791</v>
      </c>
      <c r="C10" s="19">
        <v>108865</v>
      </c>
      <c r="D10" s="19">
        <v>916</v>
      </c>
      <c r="E10" s="19">
        <v>919</v>
      </c>
      <c r="F10" s="19">
        <v>224156</v>
      </c>
      <c r="G10" s="19">
        <v>9616</v>
      </c>
      <c r="H10" s="19">
        <v>736637</v>
      </c>
      <c r="I10" s="19">
        <v>1255</v>
      </c>
      <c r="J10" s="20">
        <v>0.11195730000650915</v>
      </c>
      <c r="K10" s="20">
        <v>5.5544706979973532E-2</v>
      </c>
      <c r="L10" s="20">
        <v>1084.0308391431843</v>
      </c>
      <c r="M10" s="19">
        <v>334</v>
      </c>
      <c r="N10" s="19">
        <v>5840</v>
      </c>
    </row>
    <row r="11" spans="1:14" x14ac:dyDescent="0.3">
      <c r="A11" s="18" t="s">
        <v>33</v>
      </c>
      <c r="B11" s="19">
        <v>213143</v>
      </c>
      <c r="C11" s="19">
        <v>111704</v>
      </c>
      <c r="D11" s="19">
        <v>11189</v>
      </c>
      <c r="E11" s="19">
        <v>1026</v>
      </c>
      <c r="F11" s="19">
        <v>244235</v>
      </c>
      <c r="G11" s="19">
        <v>56624</v>
      </c>
      <c r="H11" s="19">
        <v>894454</v>
      </c>
      <c r="I11" s="19">
        <v>836</v>
      </c>
      <c r="J11" s="20">
        <v>0.29496882856372802</v>
      </c>
      <c r="K11" s="20">
        <v>0.16754370849515529</v>
      </c>
      <c r="L11" s="20">
        <v>1519.6511432884217</v>
      </c>
      <c r="M11" s="19">
        <v>2275</v>
      </c>
      <c r="N11" s="19">
        <v>8075</v>
      </c>
    </row>
    <row r="12" spans="1:14" x14ac:dyDescent="0.3">
      <c r="A12" s="18" t="s">
        <v>34</v>
      </c>
      <c r="B12" s="19">
        <v>428289</v>
      </c>
      <c r="C12" s="19">
        <v>258879</v>
      </c>
      <c r="D12" s="19">
        <v>5042</v>
      </c>
      <c r="E12" s="19">
        <v>3158</v>
      </c>
      <c r="F12" s="19">
        <v>594854</v>
      </c>
      <c r="G12" s="19">
        <v>369459</v>
      </c>
      <c r="H12" s="19">
        <v>4262187</v>
      </c>
      <c r="I12" s="19">
        <v>3748</v>
      </c>
      <c r="J12" s="20">
        <v>0.17847954827707876</v>
      </c>
      <c r="K12" s="20">
        <v>0.16011772828183202</v>
      </c>
      <c r="L12" s="20">
        <v>318.86045493676363</v>
      </c>
      <c r="M12" s="19">
        <v>5485</v>
      </c>
      <c r="N12" s="19">
        <v>23323</v>
      </c>
    </row>
    <row r="13" spans="1:14" x14ac:dyDescent="0.3">
      <c r="A13" s="18" t="s">
        <v>35</v>
      </c>
      <c r="B13" s="19">
        <v>930182</v>
      </c>
      <c r="C13" s="19">
        <v>615496</v>
      </c>
      <c r="D13" s="19">
        <v>10397</v>
      </c>
      <c r="E13" s="19">
        <v>9111</v>
      </c>
      <c r="F13" s="19">
        <v>1380980</v>
      </c>
      <c r="G13" s="19">
        <v>1174643</v>
      </c>
      <c r="H13" s="19">
        <v>4688521</v>
      </c>
      <c r="I13" s="19">
        <v>18451</v>
      </c>
      <c r="J13" s="20">
        <v>0.15542590843802423</v>
      </c>
      <c r="K13" s="20">
        <v>0</v>
      </c>
      <c r="L13" s="20">
        <v>1902.1195306103884</v>
      </c>
      <c r="M13" s="19">
        <v>5460</v>
      </c>
      <c r="N13" s="19">
        <v>33885</v>
      </c>
    </row>
    <row r="14" spans="1:14" x14ac:dyDescent="0.3">
      <c r="A14" s="18" t="s">
        <v>36</v>
      </c>
      <c r="B14" s="19">
        <v>846818</v>
      </c>
      <c r="C14" s="19">
        <v>615731</v>
      </c>
      <c r="D14" s="19">
        <v>16722</v>
      </c>
      <c r="E14" s="19">
        <v>7874</v>
      </c>
      <c r="F14" s="19">
        <v>698593</v>
      </c>
      <c r="G14" s="19">
        <v>2277574</v>
      </c>
      <c r="H14" s="19">
        <v>5875418</v>
      </c>
      <c r="I14" s="19">
        <v>1297</v>
      </c>
      <c r="J14" s="20">
        <v>4.6168764280944984E-2</v>
      </c>
      <c r="K14" s="20">
        <v>0</v>
      </c>
      <c r="L14" s="20">
        <v>865.34870553085887</v>
      </c>
      <c r="M14" s="19">
        <v>13108</v>
      </c>
      <c r="N14" s="19">
        <v>24665</v>
      </c>
    </row>
    <row r="15" spans="1:14" x14ac:dyDescent="0.3">
      <c r="A15" s="18" t="s">
        <v>37</v>
      </c>
      <c r="B15" s="19">
        <v>437252</v>
      </c>
      <c r="C15" s="19">
        <v>209997</v>
      </c>
      <c r="D15" s="19">
        <v>4340</v>
      </c>
      <c r="E15" s="19">
        <v>2845</v>
      </c>
      <c r="F15" s="19">
        <v>348319</v>
      </c>
      <c r="G15" s="19">
        <v>216141</v>
      </c>
      <c r="H15" s="19">
        <v>2689135</v>
      </c>
      <c r="I15" s="19">
        <v>746</v>
      </c>
      <c r="J15" s="20">
        <v>0.2134856147401239</v>
      </c>
      <c r="K15" s="20">
        <v>3.8791858534241476E-3</v>
      </c>
      <c r="L15" s="20">
        <v>518.26985283255306</v>
      </c>
      <c r="M15" s="19">
        <v>2350</v>
      </c>
      <c r="N15" s="19">
        <v>12256</v>
      </c>
    </row>
    <row r="16" spans="1:14" x14ac:dyDescent="0.3">
      <c r="A16" s="18" t="s">
        <v>38</v>
      </c>
      <c r="B16" s="19">
        <v>357856</v>
      </c>
      <c r="C16" s="19">
        <v>180016</v>
      </c>
      <c r="D16" s="19">
        <v>955</v>
      </c>
      <c r="E16" s="19">
        <v>1753</v>
      </c>
      <c r="F16" s="19">
        <v>714894</v>
      </c>
      <c r="G16" s="19">
        <v>191405</v>
      </c>
      <c r="H16" s="19">
        <v>1291914</v>
      </c>
      <c r="I16" s="19">
        <v>6979</v>
      </c>
      <c r="J16" s="20">
        <v>0.60481295807200952</v>
      </c>
      <c r="K16" s="20">
        <v>0.17671374198483639</v>
      </c>
      <c r="L16" s="20">
        <v>2393.579870131367</v>
      </c>
      <c r="M16" s="19">
        <v>4043</v>
      </c>
      <c r="N16" s="19">
        <v>14866</v>
      </c>
    </row>
    <row r="17" spans="1:14" x14ac:dyDescent="0.3">
      <c r="A17" s="18" t="s">
        <v>39</v>
      </c>
      <c r="B17" s="19">
        <v>2322577</v>
      </c>
      <c r="C17" s="19">
        <v>1668400</v>
      </c>
      <c r="D17" s="19">
        <v>44480</v>
      </c>
      <c r="E17" s="19">
        <v>29288</v>
      </c>
      <c r="F17" s="19">
        <v>6312835</v>
      </c>
      <c r="G17" s="19">
        <v>7187287</v>
      </c>
      <c r="H17" s="19">
        <v>19799390</v>
      </c>
      <c r="I17" s="19">
        <v>52161</v>
      </c>
      <c r="J17" s="20">
        <v>0.1522137339761104</v>
      </c>
      <c r="K17" s="20">
        <v>5.4563837187321363E-4</v>
      </c>
      <c r="L17" s="20">
        <v>776.54064307314991</v>
      </c>
      <c r="M17" s="19">
        <v>22579</v>
      </c>
      <c r="N17" s="19">
        <v>142161</v>
      </c>
    </row>
    <row r="18" spans="1:14" x14ac:dyDescent="0.3">
      <c r="A18" s="18" t="s">
        <v>40</v>
      </c>
      <c r="B18" s="19">
        <v>5356145</v>
      </c>
      <c r="C18" s="19">
        <v>3725810</v>
      </c>
      <c r="D18" s="19">
        <v>50306</v>
      </c>
      <c r="E18" s="19">
        <v>24646</v>
      </c>
      <c r="F18" s="19">
        <v>14273447</v>
      </c>
      <c r="G18" s="19">
        <v>12540101</v>
      </c>
      <c r="H18" s="19">
        <v>38995725</v>
      </c>
      <c r="I18" s="19">
        <v>168864</v>
      </c>
      <c r="J18" s="20">
        <v>0.10980788165684899</v>
      </c>
      <c r="K18" s="20">
        <v>0</v>
      </c>
      <c r="L18" s="20">
        <v>2432.0629567321025</v>
      </c>
      <c r="M18" s="19">
        <v>29548</v>
      </c>
      <c r="N18" s="19">
        <v>187559</v>
      </c>
    </row>
    <row r="19" spans="1:14" x14ac:dyDescent="0.3">
      <c r="A19" s="18" t="s">
        <v>41</v>
      </c>
      <c r="B19" s="19">
        <v>9677</v>
      </c>
      <c r="C19" s="19">
        <v>4396</v>
      </c>
      <c r="D19" s="19">
        <v>238</v>
      </c>
      <c r="E19" s="19">
        <v>36</v>
      </c>
      <c r="F19" s="19">
        <v>7112</v>
      </c>
      <c r="G19" s="19">
        <v>90</v>
      </c>
      <c r="H19" s="19">
        <v>155400</v>
      </c>
      <c r="I19" s="19">
        <v>137</v>
      </c>
      <c r="J19" s="20">
        <v>0.15549651864069602</v>
      </c>
      <c r="K19" s="20">
        <v>3.0217946942321494E-2</v>
      </c>
      <c r="L19" s="20">
        <v>446.98020426175765</v>
      </c>
      <c r="M19" s="19">
        <v>719</v>
      </c>
      <c r="N19" s="19">
        <v>861</v>
      </c>
    </row>
    <row r="20" spans="1:14" x14ac:dyDescent="0.3">
      <c r="A20" s="18" t="s">
        <v>42</v>
      </c>
      <c r="B20" s="19">
        <v>612737</v>
      </c>
      <c r="C20" s="19">
        <v>405475</v>
      </c>
      <c r="D20" s="19">
        <v>8411</v>
      </c>
      <c r="E20" s="19">
        <v>5167</v>
      </c>
      <c r="F20" s="19">
        <v>1150094</v>
      </c>
      <c r="G20" s="19">
        <v>886016</v>
      </c>
      <c r="H20" s="19">
        <v>3402817</v>
      </c>
      <c r="I20" s="19">
        <v>6555</v>
      </c>
      <c r="J20" s="20">
        <v>0.17472956931161884</v>
      </c>
      <c r="K20" s="20">
        <v>6.4815604148894562E-2</v>
      </c>
      <c r="L20" s="20">
        <v>540.57681732963283</v>
      </c>
      <c r="M20" s="19">
        <v>2711</v>
      </c>
      <c r="N20" s="19">
        <v>23009</v>
      </c>
    </row>
    <row r="21" spans="1:14" x14ac:dyDescent="0.3">
      <c r="A21" s="18" t="s">
        <v>43</v>
      </c>
      <c r="B21" s="19">
        <v>2899350</v>
      </c>
      <c r="C21" s="19">
        <v>2455177</v>
      </c>
      <c r="D21" s="19">
        <v>15308</v>
      </c>
      <c r="E21" s="19">
        <v>28026</v>
      </c>
      <c r="F21" s="19">
        <v>15914950</v>
      </c>
      <c r="G21" s="19">
        <v>9840238</v>
      </c>
      <c r="H21" s="19">
        <v>21721550</v>
      </c>
      <c r="I21" s="19">
        <v>213835</v>
      </c>
      <c r="J21" s="20">
        <v>0.57031147078134192</v>
      </c>
      <c r="K21" s="20">
        <v>0.18494584422232874</v>
      </c>
      <c r="L21" s="20">
        <v>513.92151411491511</v>
      </c>
      <c r="M21" s="19">
        <v>0</v>
      </c>
      <c r="N21" s="19">
        <v>366736</v>
      </c>
    </row>
    <row r="22" spans="1:14" x14ac:dyDescent="0.3">
      <c r="A22" s="18" t="s">
        <v>44</v>
      </c>
      <c r="B22" s="19">
        <v>558441</v>
      </c>
      <c r="C22" s="19">
        <v>347929</v>
      </c>
      <c r="D22" s="19">
        <v>4413</v>
      </c>
      <c r="E22" s="19">
        <v>12166</v>
      </c>
      <c r="F22" s="19">
        <v>3050071</v>
      </c>
      <c r="G22" s="19">
        <v>1588616</v>
      </c>
      <c r="H22" s="19">
        <v>3616541</v>
      </c>
      <c r="I22" s="19">
        <v>19419</v>
      </c>
      <c r="J22" s="20">
        <v>0.42746274785033256</v>
      </c>
      <c r="K22" s="20">
        <v>0</v>
      </c>
      <c r="L22" s="20">
        <v>369.81871290801189</v>
      </c>
      <c r="M22" s="19">
        <v>11774</v>
      </c>
      <c r="N22" s="19">
        <v>77727</v>
      </c>
    </row>
    <row r="23" spans="1:14" x14ac:dyDescent="0.3">
      <c r="A23" s="18" t="s">
        <v>45</v>
      </c>
      <c r="B23" s="19">
        <v>333504</v>
      </c>
      <c r="C23" s="19">
        <v>128662</v>
      </c>
      <c r="D23" s="19">
        <v>900</v>
      </c>
      <c r="E23" s="19">
        <v>1183</v>
      </c>
      <c r="F23" s="19">
        <v>455552</v>
      </c>
      <c r="G23" s="19">
        <v>99389</v>
      </c>
      <c r="H23" s="19">
        <v>1125042</v>
      </c>
      <c r="I23" s="19">
        <v>4067</v>
      </c>
      <c r="J23" s="20">
        <v>6.6437624268006229E-2</v>
      </c>
      <c r="K23" s="20">
        <v>0</v>
      </c>
      <c r="L23" s="20">
        <v>722.6626704051049</v>
      </c>
      <c r="M23" s="19">
        <v>2930</v>
      </c>
      <c r="N23" s="19">
        <v>13969</v>
      </c>
    </row>
    <row r="24" spans="1:14" x14ac:dyDescent="0.3">
      <c r="A24" s="18" t="s">
        <v>46</v>
      </c>
      <c r="B24" s="19">
        <v>366307</v>
      </c>
      <c r="C24" s="19">
        <v>219123</v>
      </c>
      <c r="D24" s="19">
        <v>3845</v>
      </c>
      <c r="E24" s="19">
        <v>4686</v>
      </c>
      <c r="F24" s="19">
        <v>1907891</v>
      </c>
      <c r="G24" s="19">
        <v>704497</v>
      </c>
      <c r="H24" s="19">
        <v>1603929</v>
      </c>
      <c r="I24" s="19">
        <v>5924</v>
      </c>
      <c r="J24" s="20">
        <v>0.44162500308652247</v>
      </c>
      <c r="K24" s="20">
        <v>0</v>
      </c>
      <c r="L24" s="20">
        <v>528.87830223360288</v>
      </c>
      <c r="M24" s="19">
        <v>11012</v>
      </c>
      <c r="N24" s="19">
        <v>69321</v>
      </c>
    </row>
    <row r="25" spans="1:14" x14ac:dyDescent="0.3">
      <c r="A25" s="18" t="s">
        <v>47</v>
      </c>
      <c r="B25" s="19">
        <v>198388</v>
      </c>
      <c r="C25" s="19">
        <v>79064</v>
      </c>
      <c r="D25" s="19">
        <v>2581</v>
      </c>
      <c r="E25" s="19">
        <v>1442</v>
      </c>
      <c r="F25" s="19">
        <v>252776</v>
      </c>
      <c r="G25" s="19">
        <v>43144</v>
      </c>
      <c r="H25" s="19">
        <v>613926</v>
      </c>
      <c r="I25" s="19">
        <v>0</v>
      </c>
      <c r="J25" s="20">
        <v>1.8097316019072225</v>
      </c>
      <c r="K25" s="20">
        <v>0.62411969710607751</v>
      </c>
      <c r="L25" s="20">
        <v>290.53702412631702</v>
      </c>
      <c r="M25" s="19">
        <v>0</v>
      </c>
      <c r="N25" s="19">
        <v>10021</v>
      </c>
    </row>
    <row r="26" spans="1:14" x14ac:dyDescent="0.3">
      <c r="A26" s="18" t="s">
        <v>48</v>
      </c>
      <c r="B26" s="19">
        <v>618402</v>
      </c>
      <c r="C26" s="19">
        <v>425685</v>
      </c>
      <c r="D26" s="19">
        <v>5379</v>
      </c>
      <c r="E26" s="19">
        <v>7885</v>
      </c>
      <c r="F26" s="19">
        <v>2714361</v>
      </c>
      <c r="G26" s="19">
        <v>1725030</v>
      </c>
      <c r="H26" s="19">
        <v>4849461</v>
      </c>
      <c r="I26" s="19">
        <v>54139</v>
      </c>
      <c r="J26" s="20">
        <v>0.22422286159866242</v>
      </c>
      <c r="K26" s="20">
        <v>0</v>
      </c>
      <c r="L26" s="20">
        <v>2716.3160393261915</v>
      </c>
      <c r="M26" s="19">
        <v>7002</v>
      </c>
      <c r="N26" s="19">
        <v>44989</v>
      </c>
    </row>
    <row r="27" spans="1:14" x14ac:dyDescent="0.3">
      <c r="A27" s="18" t="s">
        <v>49</v>
      </c>
      <c r="B27" s="19">
        <v>10235</v>
      </c>
      <c r="C27" s="19">
        <v>6344</v>
      </c>
      <c r="D27" s="19">
        <v>24</v>
      </c>
      <c r="E27" s="19">
        <v>20</v>
      </c>
      <c r="F27" s="19">
        <v>18933</v>
      </c>
      <c r="G27" s="19">
        <v>1953</v>
      </c>
      <c r="H27" s="19">
        <v>66732</v>
      </c>
      <c r="I27" s="19">
        <v>0</v>
      </c>
      <c r="J27" s="20">
        <v>1.8425304860328051</v>
      </c>
      <c r="K27" s="20">
        <v>1.3984632017018703</v>
      </c>
      <c r="L27" s="20">
        <v>143.06767612552736</v>
      </c>
      <c r="M27" s="19">
        <v>0</v>
      </c>
      <c r="N27" s="19">
        <v>288</v>
      </c>
    </row>
    <row r="28" spans="1:14" x14ac:dyDescent="0.3">
      <c r="A28" s="18" t="s">
        <v>50</v>
      </c>
      <c r="B28" s="19">
        <v>910579</v>
      </c>
      <c r="C28" s="19">
        <v>472834</v>
      </c>
      <c r="D28" s="19">
        <v>9651</v>
      </c>
      <c r="E28" s="19">
        <v>8228</v>
      </c>
      <c r="F28" s="19">
        <v>2051021</v>
      </c>
      <c r="G28" s="19">
        <v>1657874</v>
      </c>
      <c r="H28" s="19">
        <v>5487112</v>
      </c>
      <c r="I28" s="19">
        <v>24095</v>
      </c>
      <c r="J28" s="20">
        <v>0.21398495885306171</v>
      </c>
      <c r="K28" s="20">
        <v>2.7726173540790607E-2</v>
      </c>
      <c r="L28" s="20">
        <v>238.77970119505491</v>
      </c>
      <c r="M28" s="19">
        <v>6970</v>
      </c>
      <c r="N28" s="19">
        <v>32650</v>
      </c>
    </row>
    <row r="29" spans="1:14" x14ac:dyDescent="0.3">
      <c r="A29" s="18" t="s">
        <v>51</v>
      </c>
      <c r="B29" s="19">
        <v>84396</v>
      </c>
      <c r="C29" s="19">
        <v>45411</v>
      </c>
      <c r="D29" s="19">
        <v>2331</v>
      </c>
      <c r="E29" s="19">
        <v>872</v>
      </c>
      <c r="F29" s="19">
        <v>241886</v>
      </c>
      <c r="G29" s="19">
        <v>65579</v>
      </c>
      <c r="H29" s="19">
        <v>312850</v>
      </c>
      <c r="I29" s="19">
        <v>184</v>
      </c>
      <c r="J29" s="20">
        <v>3.6399752481683124E-3</v>
      </c>
      <c r="K29" s="20">
        <v>0</v>
      </c>
      <c r="L29" s="20">
        <v>1301.7419236896399</v>
      </c>
      <c r="M29" s="19">
        <v>3695</v>
      </c>
      <c r="N29" s="19">
        <v>7170</v>
      </c>
    </row>
    <row r="30" spans="1:14" x14ac:dyDescent="0.3">
      <c r="A30" s="18" t="s">
        <v>52</v>
      </c>
      <c r="B30" s="19">
        <v>17054</v>
      </c>
      <c r="C30" s="19">
        <v>11170</v>
      </c>
      <c r="D30" s="19">
        <v>232</v>
      </c>
      <c r="E30" s="19">
        <v>67</v>
      </c>
      <c r="F30" s="19">
        <v>30575</v>
      </c>
      <c r="G30" s="19">
        <v>14240</v>
      </c>
      <c r="H30" s="19">
        <v>119062</v>
      </c>
      <c r="I30" s="19">
        <v>303</v>
      </c>
      <c r="J30" s="20">
        <v>0.22166805209199225</v>
      </c>
      <c r="K30" s="20">
        <v>0</v>
      </c>
      <c r="L30" s="20">
        <v>6934.4731709341413</v>
      </c>
      <c r="M30" s="19">
        <v>195</v>
      </c>
      <c r="N30" s="19">
        <v>1138</v>
      </c>
    </row>
    <row r="31" spans="1:14" x14ac:dyDescent="0.3">
      <c r="A31" s="18" t="s">
        <v>53</v>
      </c>
      <c r="B31" s="19">
        <v>1829090</v>
      </c>
      <c r="C31" s="19">
        <v>837450</v>
      </c>
      <c r="D31" s="19">
        <v>18238</v>
      </c>
      <c r="E31" s="19">
        <v>25642</v>
      </c>
      <c r="F31" s="19">
        <v>4601175</v>
      </c>
      <c r="G31" s="19">
        <v>3134015</v>
      </c>
      <c r="H31" s="19">
        <v>6939049</v>
      </c>
      <c r="I31" s="19">
        <v>89061</v>
      </c>
      <c r="J31" s="20">
        <v>0.28214341080526073</v>
      </c>
      <c r="K31" s="20">
        <v>0</v>
      </c>
      <c r="L31" s="20">
        <v>119.65830335921866</v>
      </c>
      <c r="M31" s="19">
        <v>13238</v>
      </c>
      <c r="N31" s="19">
        <v>79859</v>
      </c>
    </row>
    <row r="32" spans="1:14" x14ac:dyDescent="0.3">
      <c r="A32" s="18" t="s">
        <v>54</v>
      </c>
      <c r="B32" s="19">
        <v>1473641</v>
      </c>
      <c r="C32" s="19">
        <v>1027424</v>
      </c>
      <c r="D32" s="19">
        <v>10853</v>
      </c>
      <c r="E32" s="19">
        <v>6884</v>
      </c>
      <c r="F32" s="19">
        <v>4769075</v>
      </c>
      <c r="G32" s="19">
        <v>6155162</v>
      </c>
      <c r="H32" s="19">
        <v>6728542</v>
      </c>
      <c r="I32" s="19">
        <v>205055</v>
      </c>
      <c r="J32" s="20">
        <v>0.33597771796807285</v>
      </c>
      <c r="K32" s="20">
        <v>9.7210922002436792E-2</v>
      </c>
      <c r="L32" s="20">
        <v>100.27985453568543</v>
      </c>
      <c r="M32" s="19">
        <v>16341</v>
      </c>
      <c r="N32" s="19">
        <v>93751</v>
      </c>
    </row>
    <row r="33" spans="1:14" x14ac:dyDescent="0.3">
      <c r="A33" s="18" t="s">
        <v>55</v>
      </c>
      <c r="B33" s="19">
        <v>512963</v>
      </c>
      <c r="C33" s="19">
        <v>310128</v>
      </c>
      <c r="D33" s="19">
        <v>16592</v>
      </c>
      <c r="E33" s="19">
        <v>2722</v>
      </c>
      <c r="F33" s="19">
        <v>439898</v>
      </c>
      <c r="G33" s="19">
        <v>457227</v>
      </c>
      <c r="H33" s="19">
        <v>4565805</v>
      </c>
      <c r="I33" s="19">
        <v>696</v>
      </c>
      <c r="J33" s="20">
        <v>0.13431330744627257</v>
      </c>
      <c r="K33" s="20">
        <v>0</v>
      </c>
      <c r="L33" s="20">
        <v>1102.4280780866488</v>
      </c>
      <c r="M33" s="19">
        <v>1212</v>
      </c>
      <c r="N33" s="19">
        <v>9227</v>
      </c>
    </row>
    <row r="34" spans="1:14" x14ac:dyDescent="0.3">
      <c r="A34" s="18" t="s">
        <v>56</v>
      </c>
      <c r="B34" s="19">
        <v>2294252</v>
      </c>
      <c r="C34" s="19">
        <v>1323266</v>
      </c>
      <c r="D34" s="19">
        <v>93488</v>
      </c>
      <c r="E34" s="19">
        <v>22544</v>
      </c>
      <c r="F34" s="19">
        <v>4872994</v>
      </c>
      <c r="G34" s="19">
        <v>4457668</v>
      </c>
      <c r="H34" s="19">
        <v>10604958</v>
      </c>
      <c r="I34" s="19">
        <v>105576</v>
      </c>
      <c r="J34" s="20">
        <v>0.31122912660664698</v>
      </c>
      <c r="K34" s="20">
        <v>0</v>
      </c>
      <c r="L34" s="20">
        <v>632.22752502982826</v>
      </c>
      <c r="M34" s="19">
        <v>15169</v>
      </c>
      <c r="N34" s="19">
        <v>89433</v>
      </c>
    </row>
    <row r="35" spans="1:14" x14ac:dyDescent="0.3">
      <c r="A35" s="18" t="s">
        <v>57</v>
      </c>
      <c r="B35" s="19">
        <v>4171812</v>
      </c>
      <c r="C35" s="19">
        <v>2885056</v>
      </c>
      <c r="D35" s="19">
        <v>55502</v>
      </c>
      <c r="E35" s="19">
        <v>22001</v>
      </c>
      <c r="F35" s="19">
        <v>10690789</v>
      </c>
      <c r="G35" s="19">
        <v>10650160</v>
      </c>
      <c r="H35" s="19">
        <v>34776015</v>
      </c>
      <c r="I35" s="19">
        <v>160728</v>
      </c>
      <c r="J35" s="20">
        <v>0.22564737333071253</v>
      </c>
      <c r="K35" s="20">
        <v>0</v>
      </c>
      <c r="L35" s="20">
        <v>1152.6658785255859</v>
      </c>
      <c r="M35" s="19">
        <v>37542</v>
      </c>
      <c r="N35" s="19">
        <v>228932</v>
      </c>
    </row>
    <row r="36" spans="1:14" x14ac:dyDescent="0.3">
      <c r="A36" s="18" t="s">
        <v>58</v>
      </c>
      <c r="B36" s="19">
        <v>512048</v>
      </c>
      <c r="C36" s="19">
        <v>199109</v>
      </c>
      <c r="D36" s="19">
        <v>7194</v>
      </c>
      <c r="E36" s="19">
        <v>3572</v>
      </c>
      <c r="F36" s="19">
        <v>1097762</v>
      </c>
      <c r="G36" s="19">
        <v>545327</v>
      </c>
      <c r="H36" s="19">
        <v>1530722</v>
      </c>
      <c r="I36" s="19">
        <v>10466</v>
      </c>
      <c r="J36" s="20">
        <v>1.3811825365620705</v>
      </c>
      <c r="K36" s="20">
        <v>0.98205962316976148</v>
      </c>
      <c r="L36" s="20">
        <v>137.8170802981673</v>
      </c>
      <c r="M36" s="19">
        <v>4708</v>
      </c>
      <c r="N36" s="19">
        <v>34095</v>
      </c>
    </row>
    <row r="37" spans="1:14" x14ac:dyDescent="0.3">
      <c r="A37" s="18" t="s">
        <v>59</v>
      </c>
      <c r="B37" s="19">
        <v>12865</v>
      </c>
      <c r="C37" s="19">
        <v>6050</v>
      </c>
      <c r="D37" s="19">
        <v>102</v>
      </c>
      <c r="E37" s="19">
        <v>60</v>
      </c>
      <c r="F37" s="19">
        <v>21291</v>
      </c>
      <c r="G37" s="19">
        <v>240</v>
      </c>
      <c r="H37" s="19">
        <v>63270</v>
      </c>
      <c r="I37" s="19">
        <v>20</v>
      </c>
      <c r="J37" s="20">
        <v>1.1693431043149289</v>
      </c>
      <c r="K37" s="20">
        <v>0</v>
      </c>
      <c r="L37" s="20">
        <v>776.67559144976508</v>
      </c>
      <c r="M37" s="19">
        <v>245</v>
      </c>
      <c r="N37" s="19">
        <v>571</v>
      </c>
    </row>
    <row r="38" spans="1:14" x14ac:dyDescent="0.3">
      <c r="A38" s="18" t="s">
        <v>60</v>
      </c>
      <c r="B38" s="19">
        <v>3605168</v>
      </c>
      <c r="C38" s="19">
        <v>2504880</v>
      </c>
      <c r="D38" s="19">
        <v>38896</v>
      </c>
      <c r="E38" s="19">
        <v>40763</v>
      </c>
      <c r="F38" s="19">
        <v>10127502</v>
      </c>
      <c r="G38" s="19">
        <v>14018513</v>
      </c>
      <c r="H38" s="19">
        <v>27434409</v>
      </c>
      <c r="I38" s="19">
        <v>147886</v>
      </c>
      <c r="J38" s="20">
        <v>0.20060761640093261</v>
      </c>
      <c r="K38" s="20">
        <v>3.5102239478019604E-3</v>
      </c>
      <c r="L38" s="20">
        <v>609.03066164328334</v>
      </c>
      <c r="M38" s="19">
        <v>19970</v>
      </c>
      <c r="N38" s="19">
        <v>139951</v>
      </c>
    </row>
    <row r="39" spans="1:14" x14ac:dyDescent="0.3">
      <c r="A39" s="18" t="s">
        <v>61</v>
      </c>
      <c r="B39" s="19">
        <v>607861</v>
      </c>
      <c r="C39" s="19">
        <v>323432</v>
      </c>
      <c r="D39" s="19">
        <v>9407</v>
      </c>
      <c r="E39" s="19">
        <v>6259</v>
      </c>
      <c r="F39" s="19">
        <v>908150</v>
      </c>
      <c r="G39" s="19">
        <v>3759848</v>
      </c>
      <c r="H39" s="19">
        <v>2364284</v>
      </c>
      <c r="I39" s="19">
        <v>75866</v>
      </c>
      <c r="J39" s="20">
        <v>8.0052585526664381E-3</v>
      </c>
      <c r="K39" s="20">
        <v>8.0052585526664381E-3</v>
      </c>
      <c r="L39" s="20">
        <v>456.67332010293705</v>
      </c>
      <c r="M39" s="19">
        <v>8633</v>
      </c>
      <c r="N39" s="19">
        <v>52419</v>
      </c>
    </row>
    <row r="40" spans="1:14" x14ac:dyDescent="0.3">
      <c r="A40" s="18" t="s">
        <v>62</v>
      </c>
      <c r="B40" s="19">
        <v>184955</v>
      </c>
      <c r="C40" s="19">
        <v>100264</v>
      </c>
      <c r="D40" s="19">
        <v>394</v>
      </c>
      <c r="E40" s="19">
        <v>1417</v>
      </c>
      <c r="F40" s="19">
        <v>449708</v>
      </c>
      <c r="G40" s="19">
        <v>240441</v>
      </c>
      <c r="H40" s="19">
        <v>481027</v>
      </c>
      <c r="I40" s="19">
        <v>5370</v>
      </c>
      <c r="J40" s="20">
        <v>0.2083666279869647</v>
      </c>
      <c r="K40" s="20">
        <v>0</v>
      </c>
      <c r="L40" s="20">
        <v>224.69749747058978</v>
      </c>
      <c r="M40" s="19">
        <v>1283</v>
      </c>
      <c r="N40" s="19">
        <v>7633</v>
      </c>
    </row>
    <row r="41" spans="1:14" x14ac:dyDescent="0.3">
      <c r="A41" s="18" t="s">
        <v>63</v>
      </c>
      <c r="B41" s="19">
        <v>183233</v>
      </c>
      <c r="C41" s="19">
        <v>71140</v>
      </c>
      <c r="D41" s="19">
        <v>907</v>
      </c>
      <c r="E41" s="19">
        <v>371</v>
      </c>
      <c r="F41" s="19">
        <v>392052</v>
      </c>
      <c r="G41" s="19">
        <v>1264344</v>
      </c>
      <c r="H41" s="19">
        <v>441347</v>
      </c>
      <c r="I41" s="19">
        <v>1043</v>
      </c>
      <c r="J41" s="20">
        <v>0.23883555716556984</v>
      </c>
      <c r="K41" s="20">
        <v>3.2703415242810278E-3</v>
      </c>
      <c r="L41" s="20">
        <v>250.52879744934214</v>
      </c>
      <c r="M41" s="19">
        <v>10462</v>
      </c>
      <c r="N41" s="19">
        <v>10462</v>
      </c>
    </row>
    <row r="42" spans="1:14" x14ac:dyDescent="0.3">
      <c r="A42" s="18" t="s">
        <v>64</v>
      </c>
      <c r="B42" s="19">
        <v>5903543</v>
      </c>
      <c r="C42" s="19">
        <v>3836418</v>
      </c>
      <c r="D42" s="19">
        <v>57351</v>
      </c>
      <c r="E42" s="19">
        <v>49832</v>
      </c>
      <c r="F42" s="19">
        <v>14201429</v>
      </c>
      <c r="G42" s="19">
        <v>16783761</v>
      </c>
      <c r="H42" s="19">
        <v>40845363</v>
      </c>
      <c r="I42" s="19">
        <v>696565</v>
      </c>
      <c r="J42" s="20">
        <v>0.12833052487315547</v>
      </c>
      <c r="K42" s="20">
        <v>4.070058448196591E-4</v>
      </c>
      <c r="L42" s="20">
        <v>623.15825183582785</v>
      </c>
      <c r="M42" s="19">
        <v>56517</v>
      </c>
      <c r="N42" s="19">
        <v>364877</v>
      </c>
    </row>
    <row r="43" spans="1:14" x14ac:dyDescent="0.3">
      <c r="A43" s="21" t="s">
        <v>65</v>
      </c>
      <c r="B43" s="19">
        <v>138145</v>
      </c>
      <c r="C43" s="19">
        <v>96991</v>
      </c>
      <c r="D43" s="19">
        <v>11067</v>
      </c>
      <c r="E43" s="19">
        <v>345</v>
      </c>
      <c r="F43" s="19">
        <v>85912</v>
      </c>
      <c r="G43" s="19">
        <v>129123</v>
      </c>
      <c r="H43" s="19">
        <v>604543</v>
      </c>
      <c r="I43" s="19">
        <v>1308</v>
      </c>
      <c r="J43" s="20">
        <v>0.16596893358964182</v>
      </c>
      <c r="K43" s="20">
        <v>2.1105875947815721E-2</v>
      </c>
      <c r="L43" s="20">
        <v>272.28820659405648</v>
      </c>
      <c r="M43" s="19">
        <v>141</v>
      </c>
      <c r="N43" s="19">
        <v>555</v>
      </c>
    </row>
    <row r="44" spans="1:14" x14ac:dyDescent="0.3">
      <c r="A44" s="22" t="s">
        <v>66</v>
      </c>
      <c r="B44" s="19">
        <v>165877</v>
      </c>
      <c r="C44" s="19">
        <v>113203</v>
      </c>
      <c r="D44" s="19">
        <v>3770</v>
      </c>
      <c r="E44" s="19">
        <v>3882</v>
      </c>
      <c r="F44" s="19">
        <v>330990</v>
      </c>
      <c r="G44" s="19">
        <v>0</v>
      </c>
      <c r="H44" s="19">
        <v>3629927</v>
      </c>
      <c r="I44" s="19">
        <v>1795</v>
      </c>
      <c r="J44" s="20">
        <v>0.15171556410649278</v>
      </c>
      <c r="K44" s="20">
        <v>0</v>
      </c>
      <c r="L44" s="20">
        <v>389.86338501270416</v>
      </c>
      <c r="M44" s="19">
        <v>1570</v>
      </c>
      <c r="N44" s="19">
        <v>13017</v>
      </c>
    </row>
    <row r="45" spans="1:14" x14ac:dyDescent="0.3">
      <c r="A45" s="18" t="s">
        <v>67</v>
      </c>
      <c r="B45" s="19">
        <v>87804</v>
      </c>
      <c r="C45" s="19">
        <v>37642</v>
      </c>
      <c r="D45" s="19">
        <v>115</v>
      </c>
      <c r="E45" s="19">
        <v>653</v>
      </c>
      <c r="F45" s="19">
        <v>271713</v>
      </c>
      <c r="G45" s="19">
        <v>53286</v>
      </c>
      <c r="H45" s="19">
        <v>151610</v>
      </c>
      <c r="I45" s="19">
        <v>2515</v>
      </c>
      <c r="J45" s="20">
        <v>0.76150492031528472</v>
      </c>
      <c r="K45" s="20">
        <v>0.19602920674938706</v>
      </c>
      <c r="L45" s="20">
        <v>2164.0338453716818</v>
      </c>
      <c r="M45" s="19">
        <v>1506</v>
      </c>
      <c r="N45" s="19">
        <v>13226</v>
      </c>
    </row>
    <row r="46" spans="1:14" x14ac:dyDescent="0.3">
      <c r="A46" s="23" t="s">
        <v>68</v>
      </c>
      <c r="B46" s="19">
        <f>SUM(B10:B45)</f>
        <v>39422380</v>
      </c>
      <c r="C46" s="19">
        <f>SUM(C10:C45)</f>
        <v>25768621</v>
      </c>
      <c r="D46" s="19">
        <f>SUM(D10:D45)</f>
        <v>521536</v>
      </c>
      <c r="E46" s="19">
        <f>SUM(E10:E45)</f>
        <v>337345</v>
      </c>
      <c r="F46" s="19">
        <f>SUM(F10:F45)</f>
        <v>105847975</v>
      </c>
      <c r="G46" s="19">
        <f>SUM(G10:G45)</f>
        <v>102298631</v>
      </c>
      <c r="H46" s="19">
        <f>SUM(H10:H45)</f>
        <v>263468674</v>
      </c>
      <c r="I46" s="19">
        <f>SUM(I10:I45)</f>
        <v>2086945</v>
      </c>
      <c r="J46" s="20">
        <v>0.23840777437114324</v>
      </c>
      <c r="K46" s="20">
        <v>3.5101026593500471E-2</v>
      </c>
      <c r="L46" s="20">
        <v>589.90651980593327</v>
      </c>
      <c r="M46" s="19">
        <f t="shared" ref="M46:N46" si="0">SUM(M10:M45)</f>
        <v>320727</v>
      </c>
      <c r="N46" s="19">
        <f t="shared" si="0"/>
        <v>2238517</v>
      </c>
    </row>
    <row r="47" spans="1:14" x14ac:dyDescent="0.25">
      <c r="A47" s="4" t="s">
        <v>69</v>
      </c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1:14" x14ac:dyDescent="0.25">
      <c r="A48" s="4" t="s">
        <v>70</v>
      </c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</row>
    <row r="49" spans="1:14" x14ac:dyDescent="0.25">
      <c r="A49" s="4" t="s">
        <v>71</v>
      </c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</row>
    <row r="50" spans="1:14" x14ac:dyDescent="0.25">
      <c r="A50" s="4" t="s">
        <v>72</v>
      </c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</row>
    <row r="51" spans="1:14" x14ac:dyDescent="0.25">
      <c r="A51" s="4" t="s">
        <v>73</v>
      </c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1:14" x14ac:dyDescent="0.25">
      <c r="A52" s="4" t="s">
        <v>74</v>
      </c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1:14" x14ac:dyDescent="0.25">
      <c r="A53" s="4" t="s">
        <v>75</v>
      </c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1:14" x14ac:dyDescent="0.25">
      <c r="A54" s="4" t="s">
        <v>76</v>
      </c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</row>
    <row r="55" spans="1:14" x14ac:dyDescent="0.25">
      <c r="A55" s="4" t="s">
        <v>77</v>
      </c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</row>
    <row r="56" spans="1:14" x14ac:dyDescent="0.25">
      <c r="A56" s="4" t="s">
        <v>78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</row>
    <row r="57" spans="1:14" x14ac:dyDescent="0.25">
      <c r="A57" s="4" t="s">
        <v>79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1:14" x14ac:dyDescent="0.25">
      <c r="A58" s="4" t="s">
        <v>80</v>
      </c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</row>
    <row r="59" spans="1:14" x14ac:dyDescent="0.25">
      <c r="A59" s="4" t="s">
        <v>81</v>
      </c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</row>
    <row r="60" spans="1:14" x14ac:dyDescent="0.25">
      <c r="A60" s="4" t="s">
        <v>82</v>
      </c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</row>
    <row r="61" spans="1:14" x14ac:dyDescent="0.3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x14ac:dyDescent="0.3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x14ac:dyDescent="0.3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x14ac:dyDescent="0.3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x14ac:dyDescent="0.3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x14ac:dyDescent="0.3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x14ac:dyDescent="0.3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x14ac:dyDescent="0.3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x14ac:dyDescent="0.3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x14ac:dyDescent="0.3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x14ac:dyDescent="0.3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x14ac:dyDescent="0.3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x14ac:dyDescent="0.3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x14ac:dyDescent="0.3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x14ac:dyDescent="0.3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x14ac:dyDescent="0.3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x14ac:dyDescent="0.3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105.06</vt:lpstr>
      <vt:lpstr>'105.06'!外部資料_1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王惠聞</dc:creator>
  <cp:lastModifiedBy>王惠聞</cp:lastModifiedBy>
  <dcterms:created xsi:type="dcterms:W3CDTF">2016-07-26T06:57:06Z</dcterms:created>
  <dcterms:modified xsi:type="dcterms:W3CDTF">2016-07-26T06:57:57Z</dcterms:modified>
</cp:coreProperties>
</file>