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2056" windowHeight="8124"/>
  </bookViews>
  <sheets>
    <sheet name="105.07" sheetId="1" r:id="rId1"/>
  </sheets>
  <definedNames>
    <definedName name="_xlnm.Print_Area" localSheetId="0">'105.07'!$A$1:$N$60</definedName>
    <definedName name="外部資料_1" localSheetId="0">'105.07'!$A$1:$N$78</definedName>
  </definedNames>
  <calcPr calcId="145621"/>
</workbook>
</file>

<file path=xl/calcChain.xml><?xml version="1.0" encoding="utf-8"?>
<calcChain xmlns="http://schemas.openxmlformats.org/spreadsheetml/2006/main">
  <c r="N46" i="1" l="1"/>
  <c r="M46" i="1"/>
  <c r="I46" i="1"/>
  <c r="H46" i="1"/>
  <c r="G46" i="1"/>
  <c r="F46" i="1"/>
  <c r="E46" i="1"/>
  <c r="D46" i="1"/>
  <c r="C46" i="1"/>
  <c r="B46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gov.tw/FR/temp/47185_FR101_10.htm" htmlTables="1" htmlFormat="all"/>
  </connection>
</connections>
</file>

<file path=xl/sharedStrings.xml><?xml version="1.0" encoding="utf-8"?>
<sst xmlns="http://schemas.openxmlformats.org/spreadsheetml/2006/main" count="110" uniqueCount="83">
  <si>
    <t>信用卡重要業務及財務資訊(資訊揭露)</t>
  </si>
  <si>
    <t>金額單位：新臺幣千元 ,卡</t>
    <phoneticPr fontId="2" type="noConversion"/>
  </si>
  <si>
    <t>資料月份：105 年 7 月</t>
    <phoneticPr fontId="2" type="noConversion"/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</si>
  <si>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</si>
  <si>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</si>
  <si>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</si>
  <si>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</si>
  <si>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</si>
  <si>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</si>
  <si>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</si>
  <si>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</si>
  <si>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</si>
  <si>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</t>
    <phoneticPr fontId="2" type="noConversion"/>
  </si>
  <si>
    <t>逾期六個月</t>
    <phoneticPr fontId="2" type="noConversion"/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</si>
  <si>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</si>
  <si>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</si>
  <si>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</si>
  <si>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</si>
  <si>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</si>
  <si>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</si>
  <si>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</si>
  <si>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</si>
  <si>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以上帳款占</t>
    <phoneticPr fontId="2" type="noConversion"/>
  </si>
  <si>
    <t>提足率</t>
  </si>
  <si>
    <t>呆帳金額</t>
  </si>
  <si>
    <t>應收帳款餘</t>
    <phoneticPr fontId="2" type="noConversion"/>
  </si>
  <si>
    <t>(%)</t>
  </si>
  <si>
    <t>累計至</t>
  </si>
  <si>
    <t>額(含催收款</t>
    <phoneticPr fontId="2" type="noConversion"/>
  </si>
  <si>
    <t>資料月份</t>
  </si>
  <si>
    <t>)之比率(%)</t>
    <phoneticPr fontId="2" type="noConversion"/>
  </si>
  <si>
    <t xml:space="preserve"> 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</si>
  <si>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</si>
  <si>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</si>
  <si>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</si>
  <si>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</si>
  <si>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</si>
  <si>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</si>
  <si>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</si>
  <si>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</si>
  <si>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</si>
  <si>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</si>
  <si>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</si>
  <si>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</si>
  <si>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澳盛(台灣)商業銀行</t>
  </si>
  <si>
    <t>臺灣中小企業銀行</t>
  </si>
  <si>
    <t>渣打國際商業銀行</t>
  </si>
  <si>
    <t>台中商業銀行</t>
  </si>
  <si>
    <t>匯豐(台灣)商業銀行</t>
    <phoneticPr fontId="2" type="noConversion"/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</si>
  <si>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</si>
  <si>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</si>
  <si>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</si>
  <si>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</si>
  <si>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</si>
  <si>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</si>
  <si>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</si>
  <si>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</si>
  <si>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</si>
  <si>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</si>
  <si>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</si>
  <si>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</si>
  <si>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大眾商業銀行</t>
  </si>
  <si>
    <t>日盛國際商業銀行</t>
  </si>
  <si>
    <t>安泰商業銀行</t>
  </si>
  <si>
    <t>中國信託商業銀行</t>
  </si>
  <si>
    <t>台灣樂天信用卡(股)公司</t>
    <phoneticPr fontId="2" type="noConversion"/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</si>
  <si>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</si>
  <si>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</si>
  <si>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</si>
  <si>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</si>
  <si>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</si>
  <si>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</si>
  <si>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</si>
  <si>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</si>
  <si>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</si>
  <si>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</si>
  <si>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</si>
  <si>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</si>
  <si>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</si>
  <si>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</t>
  </si>
  <si>
    <t>　　　　　　　款。若持卡人已逾期達數月，而嗣後繳付金額僅涵蓋一個月的最低應繳金額，則逾期期間減少一個</t>
  </si>
  <si>
    <t>　　　　　　　月，須俟持卡人將所積欠各期最低應繳金額全部償還後，始得回復為未逾期。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</si>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</sst>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新細明體"/>
      <family val="2"/>
      <charset val="136"/>
      <scheme val="minor"/>
    </font>
    <font>
      <b/>
      <sz val="16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14"/>
      <color rgb="FF000000"/>
      <name val="新細明體"/>
      <family val="1"/>
      <charset val="136"/>
      <scheme val="minor"/>
    </font>
    <font>
      <sz val="11"/>
      <color rgb="FF000000"/>
      <name val="新細明體"/>
      <family val="1"/>
      <charset val="136"/>
      <scheme val="minor"/>
    </font>
    <font>
      <sz val="9.5"/>
      <color rgb="FF000000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top"/>
    </xf>
    <xf numFmtId="0" fontId="5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vertical="top"/>
    </xf>
    <xf numFmtId="0" fontId="3" fillId="0" borderId="5" xfId="0" applyFont="1" applyFill="1" applyBorder="1" applyAlignment="1"/>
    <xf numFmtId="0" fontId="3" fillId="0" borderId="6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/>
    <xf numFmtId="3" fontId="5" fillId="0" borderId="7" xfId="0" applyNumberFormat="1" applyFont="1" applyFill="1" applyBorder="1" applyAlignment="1"/>
    <xf numFmtId="4" fontId="5" fillId="0" borderId="7" xfId="0" applyNumberFormat="1" applyFont="1" applyFill="1" applyBorder="1" applyAlignment="1"/>
    <xf numFmtId="0" fontId="3" fillId="0" borderId="7" xfId="0" applyFont="1" applyFill="1" applyBorder="1" applyAlignment="1"/>
    <xf numFmtId="0" fontId="5" fillId="0" borderId="7" xfId="0" applyFont="1" applyFill="1" applyBorder="1" applyAlignment="1">
      <alignment horizontal="right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8"/>
  <sheetViews>
    <sheetView tabSelected="1" zoomScaleNormal="100" workbookViewId="0">
      <selection activeCell="Q13" sqref="Q13"/>
    </sheetView>
  </sheetViews>
  <sheetFormatPr defaultRowHeight="16.2" x14ac:dyDescent="0.3"/>
  <cols>
    <col min="1" max="1" width="21.5546875" customWidth="1"/>
    <col min="2" max="2" width="9.33203125" customWidth="1"/>
    <col min="3" max="3" width="9.44140625" customWidth="1"/>
    <col min="4" max="4" width="9.88671875" customWidth="1"/>
    <col min="5" max="5" width="9.6640625" customWidth="1"/>
    <col min="6" max="6" width="10" customWidth="1"/>
    <col min="7" max="7" width="10.109375" customWidth="1"/>
    <col min="8" max="8" width="10.21875" customWidth="1"/>
    <col min="9" max="9" width="8.5546875" customWidth="1"/>
    <col min="10" max="10" width="9.5546875" customWidth="1"/>
    <col min="11" max="11" width="9.44140625" customWidth="1"/>
    <col min="12" max="12" width="8" customWidth="1"/>
    <col min="13" max="13" width="8.5546875" customWidth="1"/>
    <col min="14" max="14" width="9.77734375" customWidth="1"/>
  </cols>
  <sheetData>
    <row r="1" spans="1:14" ht="22.2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9.8" x14ac:dyDescent="0.4">
      <c r="A4" s="3" t="s">
        <v>1</v>
      </c>
      <c r="B4" s="4"/>
      <c r="C4" s="4"/>
      <c r="D4" s="4"/>
      <c r="E4" s="4"/>
      <c r="F4" s="4"/>
      <c r="G4" s="5" t="s">
        <v>2</v>
      </c>
      <c r="H4" s="4"/>
      <c r="I4" s="4"/>
      <c r="J4" s="4"/>
      <c r="K4" s="4"/>
      <c r="L4" s="4"/>
      <c r="M4" s="4"/>
      <c r="N4" s="6"/>
    </row>
    <row r="5" spans="1:14" x14ac:dyDescent="0.3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9" t="s">
        <v>12</v>
      </c>
      <c r="K5" s="9" t="s">
        <v>13</v>
      </c>
      <c r="L5" s="8" t="s">
        <v>14</v>
      </c>
      <c r="M5" s="8" t="s">
        <v>15</v>
      </c>
      <c r="N5" s="8" t="s">
        <v>16</v>
      </c>
    </row>
    <row r="6" spans="1:14" x14ac:dyDescent="0.3">
      <c r="A6" s="10"/>
      <c r="B6" s="11" t="s">
        <v>17</v>
      </c>
      <c r="C6" s="11" t="s">
        <v>17</v>
      </c>
      <c r="D6" s="11" t="s">
        <v>17</v>
      </c>
      <c r="E6" s="11" t="s">
        <v>17</v>
      </c>
      <c r="F6" s="11" t="s">
        <v>18</v>
      </c>
      <c r="G6" s="11" t="s">
        <v>19</v>
      </c>
      <c r="H6" s="11" t="s">
        <v>20</v>
      </c>
      <c r="I6" s="11" t="s">
        <v>21</v>
      </c>
      <c r="J6" s="12" t="s">
        <v>22</v>
      </c>
      <c r="K6" s="12" t="s">
        <v>22</v>
      </c>
      <c r="L6" s="11" t="s">
        <v>23</v>
      </c>
      <c r="M6" s="11" t="s">
        <v>24</v>
      </c>
      <c r="N6" s="11" t="s">
        <v>24</v>
      </c>
    </row>
    <row r="7" spans="1:14" x14ac:dyDescent="0.3">
      <c r="A7" s="10"/>
      <c r="B7" s="11" t="s">
        <v>17</v>
      </c>
      <c r="C7" s="11" t="s">
        <v>17</v>
      </c>
      <c r="D7" s="11" t="s">
        <v>17</v>
      </c>
      <c r="E7" s="11" t="s">
        <v>17</v>
      </c>
      <c r="F7" s="11" t="s">
        <v>17</v>
      </c>
      <c r="G7" s="11" t="s">
        <v>18</v>
      </c>
      <c r="H7" s="11" t="s">
        <v>17</v>
      </c>
      <c r="I7" s="11" t="s">
        <v>17</v>
      </c>
      <c r="J7" s="12" t="s">
        <v>25</v>
      </c>
      <c r="K7" s="12" t="s">
        <v>25</v>
      </c>
      <c r="L7" s="11" t="s">
        <v>26</v>
      </c>
      <c r="M7" s="11" t="s">
        <v>17</v>
      </c>
      <c r="N7" s="11" t="s">
        <v>27</v>
      </c>
    </row>
    <row r="8" spans="1:14" x14ac:dyDescent="0.3">
      <c r="A8" s="13"/>
      <c r="B8" s="11"/>
      <c r="C8" s="11"/>
      <c r="D8" s="11"/>
      <c r="E8" s="11"/>
      <c r="F8" s="11"/>
      <c r="G8" s="11"/>
      <c r="H8" s="11"/>
      <c r="I8" s="11"/>
      <c r="J8" s="12" t="s">
        <v>28</v>
      </c>
      <c r="K8" s="12" t="s">
        <v>28</v>
      </c>
      <c r="L8" s="11"/>
      <c r="M8" s="11"/>
      <c r="N8" s="11" t="s">
        <v>29</v>
      </c>
    </row>
    <row r="9" spans="1:14" x14ac:dyDescent="0.25">
      <c r="A9" s="14" t="s">
        <v>17</v>
      </c>
      <c r="B9" s="15" t="s">
        <v>17</v>
      </c>
      <c r="C9" s="15" t="s">
        <v>17</v>
      </c>
      <c r="D9" s="15" t="s">
        <v>17</v>
      </c>
      <c r="E9" s="15" t="s">
        <v>17</v>
      </c>
      <c r="F9" s="15" t="s">
        <v>17</v>
      </c>
      <c r="G9" s="15" t="s">
        <v>17</v>
      </c>
      <c r="H9" s="15" t="s">
        <v>17</v>
      </c>
      <c r="I9" s="15" t="s">
        <v>17</v>
      </c>
      <c r="J9" s="16" t="s">
        <v>30</v>
      </c>
      <c r="K9" s="16" t="s">
        <v>30</v>
      </c>
      <c r="L9" s="17" t="s">
        <v>31</v>
      </c>
      <c r="M9" s="17" t="s">
        <v>31</v>
      </c>
      <c r="N9" s="18"/>
    </row>
    <row r="10" spans="1:14" x14ac:dyDescent="0.3">
      <c r="A10" s="19" t="s">
        <v>32</v>
      </c>
      <c r="B10" s="20">
        <v>228231</v>
      </c>
      <c r="C10" s="20">
        <v>108199</v>
      </c>
      <c r="D10" s="20">
        <v>956</v>
      </c>
      <c r="E10" s="20">
        <v>828</v>
      </c>
      <c r="F10" s="20">
        <v>228558</v>
      </c>
      <c r="G10" s="20">
        <v>9059</v>
      </c>
      <c r="H10" s="20">
        <v>589529</v>
      </c>
      <c r="I10" s="20">
        <v>1267</v>
      </c>
      <c r="J10" s="21">
        <v>0.25523885676395158</v>
      </c>
      <c r="K10" s="21">
        <v>9.2027381497986366E-2</v>
      </c>
      <c r="L10" s="21">
        <v>657.43207893808324</v>
      </c>
      <c r="M10" s="20">
        <v>637</v>
      </c>
      <c r="N10" s="20">
        <v>6477</v>
      </c>
    </row>
    <row r="11" spans="1:14" x14ac:dyDescent="0.3">
      <c r="A11" s="19" t="s">
        <v>33</v>
      </c>
      <c r="B11" s="20">
        <v>221246</v>
      </c>
      <c r="C11" s="20">
        <v>115874</v>
      </c>
      <c r="D11" s="20">
        <v>9589</v>
      </c>
      <c r="E11" s="20">
        <v>866</v>
      </c>
      <c r="F11" s="20">
        <v>259215</v>
      </c>
      <c r="G11" s="20">
        <v>54510</v>
      </c>
      <c r="H11" s="20">
        <v>763036</v>
      </c>
      <c r="I11" s="20">
        <v>855</v>
      </c>
      <c r="J11" s="21">
        <v>0.41929438094233895</v>
      </c>
      <c r="K11" s="21">
        <v>0.19815316688847281</v>
      </c>
      <c r="L11" s="21">
        <v>1211.8050096008615</v>
      </c>
      <c r="M11" s="20">
        <v>1101</v>
      </c>
      <c r="N11" s="20">
        <v>9176</v>
      </c>
    </row>
    <row r="12" spans="1:14" x14ac:dyDescent="0.3">
      <c r="A12" s="19" t="s">
        <v>34</v>
      </c>
      <c r="B12" s="20">
        <v>430729</v>
      </c>
      <c r="C12" s="20">
        <v>260044</v>
      </c>
      <c r="D12" s="20">
        <v>5437</v>
      </c>
      <c r="E12" s="20">
        <v>3117</v>
      </c>
      <c r="F12" s="20">
        <v>615898</v>
      </c>
      <c r="G12" s="20">
        <v>417836</v>
      </c>
      <c r="H12" s="20">
        <v>2349611</v>
      </c>
      <c r="I12" s="20">
        <v>3386</v>
      </c>
      <c r="J12" s="21">
        <v>0.2083394593265239</v>
      </c>
      <c r="K12" s="21">
        <v>0.181708096201706</v>
      </c>
      <c r="L12" s="21">
        <v>344.09851251179401</v>
      </c>
      <c r="M12" s="20">
        <v>4856</v>
      </c>
      <c r="N12" s="20">
        <v>28179</v>
      </c>
    </row>
    <row r="13" spans="1:14" x14ac:dyDescent="0.3">
      <c r="A13" s="19" t="s">
        <v>35</v>
      </c>
      <c r="B13" s="20">
        <v>933652</v>
      </c>
      <c r="C13" s="20">
        <v>617942</v>
      </c>
      <c r="D13" s="20">
        <v>9276</v>
      </c>
      <c r="E13" s="20">
        <v>8693</v>
      </c>
      <c r="F13" s="20">
        <v>1397575</v>
      </c>
      <c r="G13" s="20">
        <v>1098613</v>
      </c>
      <c r="H13" s="20">
        <v>3889009</v>
      </c>
      <c r="I13" s="20">
        <v>16323</v>
      </c>
      <c r="J13" s="21">
        <v>0.18311440141589974</v>
      </c>
      <c r="K13" s="21">
        <v>0</v>
      </c>
      <c r="L13" s="21">
        <v>1832.4584494286316</v>
      </c>
      <c r="M13" s="20">
        <v>5464</v>
      </c>
      <c r="N13" s="20">
        <v>39349</v>
      </c>
    </row>
    <row r="14" spans="1:14" x14ac:dyDescent="0.3">
      <c r="A14" s="19" t="s">
        <v>36</v>
      </c>
      <c r="B14" s="20">
        <v>851865</v>
      </c>
      <c r="C14" s="20">
        <v>618880</v>
      </c>
      <c r="D14" s="20">
        <v>14191</v>
      </c>
      <c r="E14" s="20">
        <v>8331</v>
      </c>
      <c r="F14" s="20">
        <v>726607</v>
      </c>
      <c r="G14" s="20">
        <v>2099547</v>
      </c>
      <c r="H14" s="20">
        <v>3467870</v>
      </c>
      <c r="I14" s="20">
        <v>1171</v>
      </c>
      <c r="J14" s="21">
        <v>0.10685183056200429</v>
      </c>
      <c r="K14" s="21">
        <v>0</v>
      </c>
      <c r="L14" s="21">
        <v>610.82906297930015</v>
      </c>
      <c r="M14" s="20">
        <v>213</v>
      </c>
      <c r="N14" s="20">
        <v>24878</v>
      </c>
    </row>
    <row r="15" spans="1:14" x14ac:dyDescent="0.3">
      <c r="A15" s="19" t="s">
        <v>37</v>
      </c>
      <c r="B15" s="20">
        <v>436111</v>
      </c>
      <c r="C15" s="20">
        <v>209581</v>
      </c>
      <c r="D15" s="20">
        <v>3603</v>
      </c>
      <c r="E15" s="20">
        <v>2840</v>
      </c>
      <c r="F15" s="20">
        <v>283989</v>
      </c>
      <c r="G15" s="20">
        <v>194427</v>
      </c>
      <c r="H15" s="20">
        <v>1148545</v>
      </c>
      <c r="I15" s="20">
        <v>640</v>
      </c>
      <c r="J15" s="21">
        <v>0.39128771372293275</v>
      </c>
      <c r="K15" s="21">
        <v>6.9505849672748324E-3</v>
      </c>
      <c r="L15" s="21">
        <v>677.62208244962198</v>
      </c>
      <c r="M15" s="20">
        <v>0</v>
      </c>
      <c r="N15" s="20">
        <v>12256</v>
      </c>
    </row>
    <row r="16" spans="1:14" x14ac:dyDescent="0.3">
      <c r="A16" s="19" t="s">
        <v>38</v>
      </c>
      <c r="B16" s="20">
        <v>357121</v>
      </c>
      <c r="C16" s="20">
        <v>178822</v>
      </c>
      <c r="D16" s="20">
        <v>1039</v>
      </c>
      <c r="E16" s="20">
        <v>1774</v>
      </c>
      <c r="F16" s="20">
        <v>717488</v>
      </c>
      <c r="G16" s="20">
        <v>188098</v>
      </c>
      <c r="H16" s="20">
        <v>1017584</v>
      </c>
      <c r="I16" s="20">
        <v>6488</v>
      </c>
      <c r="J16" s="21">
        <v>0.79116634659557705</v>
      </c>
      <c r="K16" s="21">
        <v>0.35177810507969026</v>
      </c>
      <c r="L16" s="21">
        <v>1834.233022362703</v>
      </c>
      <c r="M16" s="20">
        <v>0</v>
      </c>
      <c r="N16" s="20">
        <v>14866</v>
      </c>
    </row>
    <row r="17" spans="1:14" x14ac:dyDescent="0.3">
      <c r="A17" s="19" t="s">
        <v>39</v>
      </c>
      <c r="B17" s="20">
        <v>2303207</v>
      </c>
      <c r="C17" s="20">
        <v>1680246</v>
      </c>
      <c r="D17" s="20">
        <v>27509</v>
      </c>
      <c r="E17" s="20">
        <v>46879</v>
      </c>
      <c r="F17" s="20">
        <v>6345577</v>
      </c>
      <c r="G17" s="20">
        <v>7381457</v>
      </c>
      <c r="H17" s="20">
        <v>15977028</v>
      </c>
      <c r="I17" s="20">
        <v>49985</v>
      </c>
      <c r="J17" s="21">
        <v>0.16394329635967408</v>
      </c>
      <c r="K17" s="21">
        <v>2.8215720803782899E-4</v>
      </c>
      <c r="L17" s="21">
        <v>733.28524577935138</v>
      </c>
      <c r="M17" s="20">
        <v>22320</v>
      </c>
      <c r="N17" s="20">
        <v>164481</v>
      </c>
    </row>
    <row r="18" spans="1:14" x14ac:dyDescent="0.3">
      <c r="A18" s="19" t="s">
        <v>40</v>
      </c>
      <c r="B18" s="20">
        <v>5471673</v>
      </c>
      <c r="C18" s="20">
        <v>3735720</v>
      </c>
      <c r="D18" s="20">
        <v>141186</v>
      </c>
      <c r="E18" s="20">
        <v>25658</v>
      </c>
      <c r="F18" s="20">
        <v>14377112</v>
      </c>
      <c r="G18" s="20">
        <v>11780284</v>
      </c>
      <c r="H18" s="20">
        <v>26164034</v>
      </c>
      <c r="I18" s="20">
        <v>171754</v>
      </c>
      <c r="J18" s="21">
        <v>0.13111674300658818</v>
      </c>
      <c r="K18" s="21">
        <v>0</v>
      </c>
      <c r="L18" s="21">
        <v>2406.653586470703</v>
      </c>
      <c r="M18" s="20">
        <v>27002</v>
      </c>
      <c r="N18" s="20">
        <v>214561</v>
      </c>
    </row>
    <row r="19" spans="1:14" x14ac:dyDescent="0.3">
      <c r="A19" s="19" t="s">
        <v>41</v>
      </c>
      <c r="B19" s="20">
        <v>9797</v>
      </c>
      <c r="C19" s="20">
        <v>4474</v>
      </c>
      <c r="D19" s="20">
        <v>171</v>
      </c>
      <c r="E19" s="20">
        <v>52</v>
      </c>
      <c r="F19" s="20">
        <v>7445</v>
      </c>
      <c r="G19" s="20">
        <v>125</v>
      </c>
      <c r="H19" s="20">
        <v>164470</v>
      </c>
      <c r="I19" s="20">
        <v>189</v>
      </c>
      <c r="J19" s="21">
        <v>0.17420384763280858</v>
      </c>
      <c r="K19" s="21">
        <v>5.7679534834943313E-2</v>
      </c>
      <c r="L19" s="21">
        <v>364.61817834273154</v>
      </c>
      <c r="M19" s="20">
        <v>2</v>
      </c>
      <c r="N19" s="20">
        <v>863</v>
      </c>
    </row>
    <row r="20" spans="1:14" x14ac:dyDescent="0.3">
      <c r="A20" s="19" t="s">
        <v>42</v>
      </c>
      <c r="B20" s="20">
        <v>614076</v>
      </c>
      <c r="C20" s="20">
        <v>407113</v>
      </c>
      <c r="D20" s="20">
        <v>6880</v>
      </c>
      <c r="E20" s="20">
        <v>5541</v>
      </c>
      <c r="F20" s="20">
        <v>1154185</v>
      </c>
      <c r="G20" s="20">
        <v>823476</v>
      </c>
      <c r="H20" s="20">
        <v>2356185</v>
      </c>
      <c r="I20" s="20">
        <v>5525</v>
      </c>
      <c r="J20" s="21">
        <v>0.19240459938613771</v>
      </c>
      <c r="K20" s="21">
        <v>8.3292034366293385E-2</v>
      </c>
      <c r="L20" s="21">
        <v>522.11781247386307</v>
      </c>
      <c r="M20" s="20">
        <v>4010</v>
      </c>
      <c r="N20" s="20">
        <v>27019</v>
      </c>
    </row>
    <row r="21" spans="1:14" x14ac:dyDescent="0.3">
      <c r="A21" s="19" t="s">
        <v>43</v>
      </c>
      <c r="B21" s="20">
        <v>2898698</v>
      </c>
      <c r="C21" s="20">
        <v>2453663</v>
      </c>
      <c r="D21" s="20">
        <v>15023</v>
      </c>
      <c r="E21" s="20">
        <v>26322</v>
      </c>
      <c r="F21" s="20">
        <v>15772554</v>
      </c>
      <c r="G21" s="20">
        <v>9790141</v>
      </c>
      <c r="H21" s="20">
        <v>19575469</v>
      </c>
      <c r="I21" s="20">
        <v>224065</v>
      </c>
      <c r="J21" s="21">
        <v>0.47019535752537328</v>
      </c>
      <c r="K21" s="21">
        <v>9.3665166945158709E-2</v>
      </c>
      <c r="L21" s="21">
        <v>637.62676093662458</v>
      </c>
      <c r="M21" s="20">
        <v>111668</v>
      </c>
      <c r="N21" s="20">
        <v>478404</v>
      </c>
    </row>
    <row r="22" spans="1:14" x14ac:dyDescent="0.3">
      <c r="A22" s="19" t="s">
        <v>44</v>
      </c>
      <c r="B22" s="20">
        <v>559107</v>
      </c>
      <c r="C22" s="20">
        <v>344457</v>
      </c>
      <c r="D22" s="20">
        <v>4600</v>
      </c>
      <c r="E22" s="20">
        <v>3923</v>
      </c>
      <c r="F22" s="20">
        <v>3066488</v>
      </c>
      <c r="G22" s="20">
        <v>1582284</v>
      </c>
      <c r="H22" s="20">
        <v>2932972</v>
      </c>
      <c r="I22" s="20">
        <v>21037</v>
      </c>
      <c r="J22" s="21">
        <v>0.37757622117801332</v>
      </c>
      <c r="K22" s="21">
        <v>0</v>
      </c>
      <c r="L22" s="21">
        <v>407.8794414771944</v>
      </c>
      <c r="M22" s="20">
        <v>17738</v>
      </c>
      <c r="N22" s="20">
        <v>95465</v>
      </c>
    </row>
    <row r="23" spans="1:14" x14ac:dyDescent="0.3">
      <c r="A23" s="19" t="s">
        <v>45</v>
      </c>
      <c r="B23" s="20">
        <v>333230</v>
      </c>
      <c r="C23" s="20">
        <v>127412</v>
      </c>
      <c r="D23" s="20">
        <v>649</v>
      </c>
      <c r="E23" s="20">
        <v>1213</v>
      </c>
      <c r="F23" s="20">
        <v>458945</v>
      </c>
      <c r="G23" s="20">
        <v>92329</v>
      </c>
      <c r="H23" s="20">
        <v>831406</v>
      </c>
      <c r="I23" s="20">
        <v>4364</v>
      </c>
      <c r="J23" s="21">
        <v>5.6008154539065297E-2</v>
      </c>
      <c r="K23" s="21">
        <v>1.2954794747955547E-2</v>
      </c>
      <c r="L23" s="21">
        <v>161.37359051254663</v>
      </c>
      <c r="M23" s="20">
        <v>1707</v>
      </c>
      <c r="N23" s="20">
        <v>15676</v>
      </c>
    </row>
    <row r="24" spans="1:14" x14ac:dyDescent="0.3">
      <c r="A24" s="19" t="s">
        <v>46</v>
      </c>
      <c r="B24" s="20">
        <v>363716</v>
      </c>
      <c r="C24" s="20">
        <v>218293</v>
      </c>
      <c r="D24" s="20">
        <v>1938</v>
      </c>
      <c r="E24" s="20">
        <v>4371</v>
      </c>
      <c r="F24" s="20">
        <v>1906666</v>
      </c>
      <c r="G24" s="20">
        <v>665024</v>
      </c>
      <c r="H24" s="20">
        <v>1275002</v>
      </c>
      <c r="I24" s="20">
        <v>8460</v>
      </c>
      <c r="J24" s="21">
        <v>0.42819928544048669</v>
      </c>
      <c r="K24" s="21">
        <v>0</v>
      </c>
      <c r="L24" s="21">
        <v>540.40164954291424</v>
      </c>
      <c r="M24" s="20">
        <v>13174</v>
      </c>
      <c r="N24" s="20">
        <v>82495</v>
      </c>
    </row>
    <row r="25" spans="1:14" x14ac:dyDescent="0.3">
      <c r="A25" s="19" t="s">
        <v>47</v>
      </c>
      <c r="B25" s="20">
        <v>198485</v>
      </c>
      <c r="C25" s="20">
        <v>78691</v>
      </c>
      <c r="D25" s="20">
        <v>1727</v>
      </c>
      <c r="E25" s="20">
        <v>1189</v>
      </c>
      <c r="F25" s="20">
        <v>258578</v>
      </c>
      <c r="G25" s="20">
        <v>42200</v>
      </c>
      <c r="H25" s="20">
        <v>459736</v>
      </c>
      <c r="I25" s="20">
        <v>0</v>
      </c>
      <c r="J25" s="21">
        <v>1.4838169700114479</v>
      </c>
      <c r="K25" s="21">
        <v>0.10084619928557503</v>
      </c>
      <c r="L25" s="21">
        <v>408.05908800681067</v>
      </c>
      <c r="M25" s="20">
        <v>6461</v>
      </c>
      <c r="N25" s="20">
        <v>16482</v>
      </c>
    </row>
    <row r="26" spans="1:14" x14ac:dyDescent="0.3">
      <c r="A26" s="19" t="s">
        <v>48</v>
      </c>
      <c r="B26" s="20">
        <v>613290</v>
      </c>
      <c r="C26" s="20">
        <v>422864</v>
      </c>
      <c r="D26" s="20">
        <v>5435</v>
      </c>
      <c r="E26" s="20">
        <v>10547</v>
      </c>
      <c r="F26" s="20">
        <v>2728689</v>
      </c>
      <c r="G26" s="20">
        <v>1651312</v>
      </c>
      <c r="H26" s="20">
        <v>3865041</v>
      </c>
      <c r="I26" s="20">
        <v>53411</v>
      </c>
      <c r="J26" s="21">
        <v>0.26953754025764898</v>
      </c>
      <c r="K26" s="21">
        <v>0</v>
      </c>
      <c r="L26" s="21">
        <v>2526.5299508281764</v>
      </c>
      <c r="M26" s="20">
        <v>7303</v>
      </c>
      <c r="N26" s="20">
        <v>52292</v>
      </c>
    </row>
    <row r="27" spans="1:14" x14ac:dyDescent="0.3">
      <c r="A27" s="19" t="s">
        <v>49</v>
      </c>
      <c r="B27" s="20">
        <v>10210</v>
      </c>
      <c r="C27" s="20">
        <v>6316</v>
      </c>
      <c r="D27" s="20">
        <v>10</v>
      </c>
      <c r="E27" s="20">
        <v>29</v>
      </c>
      <c r="F27" s="20">
        <v>17858</v>
      </c>
      <c r="G27" s="20">
        <v>1835</v>
      </c>
      <c r="H27" s="20">
        <v>50074</v>
      </c>
      <c r="I27" s="20">
        <v>0</v>
      </c>
      <c r="J27" s="21">
        <v>1.9220540245252369</v>
      </c>
      <c r="K27" s="21">
        <v>1.909115740141746</v>
      </c>
      <c r="L27" s="21">
        <v>190.1857600155204</v>
      </c>
      <c r="M27" s="20">
        <v>0</v>
      </c>
      <c r="N27" s="20">
        <v>288</v>
      </c>
    </row>
    <row r="28" spans="1:14" x14ac:dyDescent="0.3">
      <c r="A28" s="19" t="s">
        <v>50</v>
      </c>
      <c r="B28" s="20">
        <v>909283</v>
      </c>
      <c r="C28" s="20">
        <v>475761</v>
      </c>
      <c r="D28" s="20">
        <v>7474</v>
      </c>
      <c r="E28" s="20">
        <v>8770</v>
      </c>
      <c r="F28" s="20">
        <v>2055573</v>
      </c>
      <c r="G28" s="20">
        <v>1521557</v>
      </c>
      <c r="H28" s="20">
        <v>3190407</v>
      </c>
      <c r="I28" s="20">
        <v>14257</v>
      </c>
      <c r="J28" s="21">
        <v>0.25893337292357432</v>
      </c>
      <c r="K28" s="21">
        <v>3.7597532208310649E-2</v>
      </c>
      <c r="L28" s="21">
        <v>239.63986068362075</v>
      </c>
      <c r="M28" s="20">
        <v>5561</v>
      </c>
      <c r="N28" s="20">
        <v>38211</v>
      </c>
    </row>
    <row r="29" spans="1:14" x14ac:dyDescent="0.3">
      <c r="A29" s="19" t="s">
        <v>51</v>
      </c>
      <c r="B29" s="20">
        <v>85428</v>
      </c>
      <c r="C29" s="20">
        <v>47909</v>
      </c>
      <c r="D29" s="20">
        <v>1875</v>
      </c>
      <c r="E29" s="20">
        <v>844</v>
      </c>
      <c r="F29" s="20">
        <v>240869</v>
      </c>
      <c r="G29" s="20">
        <v>60442</v>
      </c>
      <c r="H29" s="20">
        <v>252949</v>
      </c>
      <c r="I29" s="20">
        <v>227</v>
      </c>
      <c r="J29" s="21">
        <v>0.32038343723571561</v>
      </c>
      <c r="K29" s="21">
        <v>0</v>
      </c>
      <c r="L29" s="21">
        <v>958.51952969053843</v>
      </c>
      <c r="M29" s="20">
        <v>0</v>
      </c>
      <c r="N29" s="20">
        <v>7170</v>
      </c>
    </row>
    <row r="30" spans="1:14" x14ac:dyDescent="0.3">
      <c r="A30" s="19" t="s">
        <v>52</v>
      </c>
      <c r="B30" s="20">
        <v>17092</v>
      </c>
      <c r="C30" s="20">
        <v>11169</v>
      </c>
      <c r="D30" s="20">
        <v>139</v>
      </c>
      <c r="E30" s="20">
        <v>63</v>
      </c>
      <c r="F30" s="20">
        <v>31124</v>
      </c>
      <c r="G30" s="20">
        <v>13059</v>
      </c>
      <c r="H30" s="20">
        <v>114110</v>
      </c>
      <c r="I30" s="20">
        <v>54</v>
      </c>
      <c r="J30" s="21">
        <v>0.1454192922927775</v>
      </c>
      <c r="K30" s="21">
        <v>0</v>
      </c>
      <c r="L30" s="21">
        <v>8023.0945777947791</v>
      </c>
      <c r="M30" s="20">
        <v>151</v>
      </c>
      <c r="N30" s="20">
        <v>1289</v>
      </c>
    </row>
    <row r="31" spans="1:14" x14ac:dyDescent="0.3">
      <c r="A31" s="19" t="s">
        <v>53</v>
      </c>
      <c r="B31" s="20">
        <v>1818151</v>
      </c>
      <c r="C31" s="20">
        <v>841155</v>
      </c>
      <c r="D31" s="20">
        <v>17772</v>
      </c>
      <c r="E31" s="20">
        <v>28711</v>
      </c>
      <c r="F31" s="20">
        <v>4606572</v>
      </c>
      <c r="G31" s="20">
        <v>2934621</v>
      </c>
      <c r="H31" s="20">
        <v>5904827</v>
      </c>
      <c r="I31" s="20">
        <v>82916</v>
      </c>
      <c r="J31" s="21">
        <v>0.30751303535695418</v>
      </c>
      <c r="K31" s="21">
        <v>0</v>
      </c>
      <c r="L31" s="21">
        <v>119.83689448151627</v>
      </c>
      <c r="M31" s="20">
        <v>14916</v>
      </c>
      <c r="N31" s="20">
        <v>94775</v>
      </c>
    </row>
    <row r="32" spans="1:14" x14ac:dyDescent="0.3">
      <c r="A32" s="19" t="s">
        <v>54</v>
      </c>
      <c r="B32" s="20">
        <v>1477146</v>
      </c>
      <c r="C32" s="20">
        <v>1023736</v>
      </c>
      <c r="D32" s="20">
        <v>10109</v>
      </c>
      <c r="E32" s="20">
        <v>6607</v>
      </c>
      <c r="F32" s="20">
        <v>4858686</v>
      </c>
      <c r="G32" s="20">
        <v>5963085</v>
      </c>
      <c r="H32" s="20">
        <v>4207199</v>
      </c>
      <c r="I32" s="20">
        <v>190924</v>
      </c>
      <c r="J32" s="21">
        <v>0.36483650902693837</v>
      </c>
      <c r="K32" s="21">
        <v>0.10689292709541363</v>
      </c>
      <c r="L32" s="21">
        <v>100.51477541837478</v>
      </c>
      <c r="M32" s="20">
        <v>15990</v>
      </c>
      <c r="N32" s="20">
        <v>109741</v>
      </c>
    </row>
    <row r="33" spans="1:14" x14ac:dyDescent="0.3">
      <c r="A33" s="19" t="s">
        <v>55</v>
      </c>
      <c r="B33" s="20">
        <v>523401</v>
      </c>
      <c r="C33" s="20">
        <v>319536</v>
      </c>
      <c r="D33" s="20">
        <v>12155</v>
      </c>
      <c r="E33" s="20">
        <v>2942</v>
      </c>
      <c r="F33" s="20">
        <v>458747</v>
      </c>
      <c r="G33" s="20">
        <v>483046</v>
      </c>
      <c r="H33" s="20">
        <v>3548100</v>
      </c>
      <c r="I33" s="20">
        <v>751</v>
      </c>
      <c r="J33" s="21">
        <v>0.13542710237520825</v>
      </c>
      <c r="K33" s="21">
        <v>0</v>
      </c>
      <c r="L33" s="21">
        <v>1167.3400199915627</v>
      </c>
      <c r="M33" s="20">
        <v>2504</v>
      </c>
      <c r="N33" s="20">
        <v>11731</v>
      </c>
    </row>
    <row r="34" spans="1:14" x14ac:dyDescent="0.3">
      <c r="A34" s="19" t="s">
        <v>56</v>
      </c>
      <c r="B34" s="20">
        <v>2325326</v>
      </c>
      <c r="C34" s="20">
        <v>1333119</v>
      </c>
      <c r="D34" s="20">
        <v>53893</v>
      </c>
      <c r="E34" s="20">
        <v>22819</v>
      </c>
      <c r="F34" s="20">
        <v>4908014</v>
      </c>
      <c r="G34" s="20">
        <v>4315816</v>
      </c>
      <c r="H34" s="20">
        <v>6975492</v>
      </c>
      <c r="I34" s="20">
        <v>111327</v>
      </c>
      <c r="J34" s="21">
        <v>0.33934660643424513</v>
      </c>
      <c r="K34" s="21">
        <v>0</v>
      </c>
      <c r="L34" s="21">
        <v>600.92056927632302</v>
      </c>
      <c r="M34" s="20">
        <v>15428</v>
      </c>
      <c r="N34" s="20">
        <v>104861</v>
      </c>
    </row>
    <row r="35" spans="1:14" x14ac:dyDescent="0.3">
      <c r="A35" s="19" t="s">
        <v>57</v>
      </c>
      <c r="B35" s="20">
        <v>4185866</v>
      </c>
      <c r="C35" s="20">
        <v>2907198</v>
      </c>
      <c r="D35" s="20">
        <v>40121</v>
      </c>
      <c r="E35" s="20">
        <v>26067</v>
      </c>
      <c r="F35" s="20">
        <v>11010842</v>
      </c>
      <c r="G35" s="20">
        <v>12073468</v>
      </c>
      <c r="H35" s="20">
        <v>23687183</v>
      </c>
      <c r="I35" s="20">
        <v>163712</v>
      </c>
      <c r="J35" s="21">
        <v>0.24335893409594658</v>
      </c>
      <c r="K35" s="21">
        <v>0</v>
      </c>
      <c r="L35" s="21">
        <v>1139.1967834614306</v>
      </c>
      <c r="M35" s="20">
        <v>38084</v>
      </c>
      <c r="N35" s="20">
        <v>267016</v>
      </c>
    </row>
    <row r="36" spans="1:14" x14ac:dyDescent="0.3">
      <c r="A36" s="19" t="s">
        <v>58</v>
      </c>
      <c r="B36" s="20">
        <v>509432</v>
      </c>
      <c r="C36" s="20">
        <v>198068</v>
      </c>
      <c r="D36" s="20">
        <v>3875</v>
      </c>
      <c r="E36" s="20">
        <v>6499</v>
      </c>
      <c r="F36" s="20">
        <v>1108966</v>
      </c>
      <c r="G36" s="20">
        <v>425240</v>
      </c>
      <c r="H36" s="20">
        <v>938910</v>
      </c>
      <c r="I36" s="20">
        <v>9140</v>
      </c>
      <c r="J36" s="21">
        <v>1.3656077491319329</v>
      </c>
      <c r="K36" s="21">
        <v>0.89468963593044948</v>
      </c>
      <c r="L36" s="21">
        <v>128.98175078452522</v>
      </c>
      <c r="M36" s="20">
        <v>9880</v>
      </c>
      <c r="N36" s="20">
        <v>43975</v>
      </c>
    </row>
    <row r="37" spans="1:14" x14ac:dyDescent="0.3">
      <c r="A37" s="19" t="s">
        <v>59</v>
      </c>
      <c r="B37" s="20">
        <v>12856</v>
      </c>
      <c r="C37" s="20">
        <v>6000</v>
      </c>
      <c r="D37" s="20">
        <v>47</v>
      </c>
      <c r="E37" s="20">
        <v>56</v>
      </c>
      <c r="F37" s="20">
        <v>22600</v>
      </c>
      <c r="G37" s="20">
        <v>205</v>
      </c>
      <c r="H37" s="20">
        <v>53840</v>
      </c>
      <c r="I37" s="20">
        <v>15</v>
      </c>
      <c r="J37" s="21">
        <v>1.9519935909286992</v>
      </c>
      <c r="K37" s="21">
        <v>0.51303383250138657</v>
      </c>
      <c r="L37" s="21">
        <v>435.41329207262532</v>
      </c>
      <c r="M37" s="20">
        <v>0</v>
      </c>
      <c r="N37" s="20">
        <v>571</v>
      </c>
    </row>
    <row r="38" spans="1:14" x14ac:dyDescent="0.3">
      <c r="A38" s="19" t="s">
        <v>60</v>
      </c>
      <c r="B38" s="20">
        <v>3610218</v>
      </c>
      <c r="C38" s="20">
        <v>2516954</v>
      </c>
      <c r="D38" s="20">
        <v>31512</v>
      </c>
      <c r="E38" s="20">
        <v>26462</v>
      </c>
      <c r="F38" s="20">
        <v>10178718</v>
      </c>
      <c r="G38" s="20">
        <v>13354719</v>
      </c>
      <c r="H38" s="20">
        <v>15703652</v>
      </c>
      <c r="I38" s="20">
        <v>122597</v>
      </c>
      <c r="J38" s="21">
        <v>0.22743139487156866</v>
      </c>
      <c r="K38" s="21">
        <v>3.6326762670160022E-3</v>
      </c>
      <c r="L38" s="21">
        <v>602.09243119459768</v>
      </c>
      <c r="M38" s="20">
        <v>20261</v>
      </c>
      <c r="N38" s="20">
        <v>160212</v>
      </c>
    </row>
    <row r="39" spans="1:14" x14ac:dyDescent="0.3">
      <c r="A39" s="19" t="s">
        <v>61</v>
      </c>
      <c r="B39" s="20">
        <v>610040</v>
      </c>
      <c r="C39" s="20">
        <v>323940</v>
      </c>
      <c r="D39" s="20">
        <v>8419</v>
      </c>
      <c r="E39" s="20">
        <v>6177</v>
      </c>
      <c r="F39" s="20">
        <v>924135</v>
      </c>
      <c r="G39" s="20">
        <v>3714245</v>
      </c>
      <c r="H39" s="20">
        <v>1817739</v>
      </c>
      <c r="I39" s="20">
        <v>76116</v>
      </c>
      <c r="J39" s="21">
        <v>1.505976301663068E-2</v>
      </c>
      <c r="K39" s="21">
        <v>1.4516142302859622E-2</v>
      </c>
      <c r="L39" s="21">
        <v>457.21997430111725</v>
      </c>
      <c r="M39" s="20">
        <v>9123</v>
      </c>
      <c r="N39" s="20">
        <v>61542</v>
      </c>
    </row>
    <row r="40" spans="1:14" x14ac:dyDescent="0.3">
      <c r="A40" s="19" t="s">
        <v>62</v>
      </c>
      <c r="B40" s="20">
        <v>183939</v>
      </c>
      <c r="C40" s="20">
        <v>100294</v>
      </c>
      <c r="D40" s="20">
        <v>388</v>
      </c>
      <c r="E40" s="20">
        <v>1404</v>
      </c>
      <c r="F40" s="20">
        <v>448787</v>
      </c>
      <c r="G40" s="20">
        <v>223382</v>
      </c>
      <c r="H40" s="20">
        <v>376948</v>
      </c>
      <c r="I40" s="20">
        <v>5373</v>
      </c>
      <c r="J40" s="21">
        <v>0.30244002927779912</v>
      </c>
      <c r="K40" s="21">
        <v>0</v>
      </c>
      <c r="L40" s="21">
        <v>212.4963977704835</v>
      </c>
      <c r="M40" s="20">
        <v>1809</v>
      </c>
      <c r="N40" s="20">
        <v>9442</v>
      </c>
    </row>
    <row r="41" spans="1:14" x14ac:dyDescent="0.3">
      <c r="A41" s="19" t="s">
        <v>63</v>
      </c>
      <c r="B41" s="20">
        <v>182258</v>
      </c>
      <c r="C41" s="20">
        <v>70389</v>
      </c>
      <c r="D41" s="20">
        <v>764</v>
      </c>
      <c r="E41" s="20">
        <v>476</v>
      </c>
      <c r="F41" s="20">
        <v>392410</v>
      </c>
      <c r="G41" s="20">
        <v>1252896</v>
      </c>
      <c r="H41" s="20">
        <v>419332</v>
      </c>
      <c r="I41" s="20">
        <v>1332</v>
      </c>
      <c r="J41" s="21">
        <v>0.30568532843174795</v>
      </c>
      <c r="K41" s="21">
        <v>9.39470526665135E-3</v>
      </c>
      <c r="L41" s="21">
        <v>280.8228008076149</v>
      </c>
      <c r="M41" s="20">
        <v>0</v>
      </c>
      <c r="N41" s="20">
        <v>10462</v>
      </c>
    </row>
    <row r="42" spans="1:14" x14ac:dyDescent="0.3">
      <c r="A42" s="19" t="s">
        <v>64</v>
      </c>
      <c r="B42" s="20">
        <v>5915155</v>
      </c>
      <c r="C42" s="20">
        <v>3838292</v>
      </c>
      <c r="D42" s="20">
        <v>41319</v>
      </c>
      <c r="E42" s="20">
        <v>31143</v>
      </c>
      <c r="F42" s="20">
        <v>14441487</v>
      </c>
      <c r="G42" s="20">
        <v>15799128</v>
      </c>
      <c r="H42" s="20">
        <v>24732784</v>
      </c>
      <c r="I42" s="20">
        <v>680845</v>
      </c>
      <c r="J42" s="21">
        <v>0.14790912921295435</v>
      </c>
      <c r="K42" s="21">
        <v>4.5636880349569377E-4</v>
      </c>
      <c r="L42" s="21">
        <v>616.00598684497174</v>
      </c>
      <c r="M42" s="20">
        <v>59215</v>
      </c>
      <c r="N42" s="20">
        <v>424092</v>
      </c>
    </row>
    <row r="43" spans="1:14" x14ac:dyDescent="0.3">
      <c r="A43" s="19" t="s">
        <v>65</v>
      </c>
      <c r="B43" s="20">
        <v>147986</v>
      </c>
      <c r="C43" s="20">
        <v>110947</v>
      </c>
      <c r="D43" s="20">
        <v>10056</v>
      </c>
      <c r="E43" s="20">
        <v>689</v>
      </c>
      <c r="F43" s="20">
        <v>101525</v>
      </c>
      <c r="G43" s="20">
        <v>146742</v>
      </c>
      <c r="H43" s="20">
        <v>589879</v>
      </c>
      <c r="I43" s="20">
        <v>1136</v>
      </c>
      <c r="J43" s="21">
        <v>0.15462166228687518</v>
      </c>
      <c r="K43" s="21">
        <v>7.8582010728755702E-2</v>
      </c>
      <c r="L43" s="21">
        <v>238.33167825223435</v>
      </c>
      <c r="M43" s="20">
        <v>195</v>
      </c>
      <c r="N43" s="20">
        <v>750</v>
      </c>
    </row>
    <row r="44" spans="1:14" x14ac:dyDescent="0.3">
      <c r="A44" s="22" t="s">
        <v>66</v>
      </c>
      <c r="B44" s="20">
        <v>166231</v>
      </c>
      <c r="C44" s="20">
        <v>112856</v>
      </c>
      <c r="D44" s="20">
        <v>3798</v>
      </c>
      <c r="E44" s="20">
        <v>3444</v>
      </c>
      <c r="F44" s="20">
        <v>340145</v>
      </c>
      <c r="G44" s="20">
        <v>0</v>
      </c>
      <c r="H44" s="20">
        <v>3838329</v>
      </c>
      <c r="I44" s="20">
        <v>1822</v>
      </c>
      <c r="J44" s="21">
        <v>0.1445630224957461</v>
      </c>
      <c r="K44" s="21">
        <v>0</v>
      </c>
      <c r="L44" s="21">
        <v>408.19592955341898</v>
      </c>
      <c r="M44" s="20">
        <v>1843</v>
      </c>
      <c r="N44" s="20">
        <v>14860</v>
      </c>
    </row>
    <row r="45" spans="1:14" x14ac:dyDescent="0.3">
      <c r="A45" s="19" t="s">
        <v>67</v>
      </c>
      <c r="B45" s="20">
        <v>87511</v>
      </c>
      <c r="C45" s="20">
        <v>37174</v>
      </c>
      <c r="D45" s="20">
        <v>192</v>
      </c>
      <c r="E45" s="20">
        <v>525</v>
      </c>
      <c r="F45" s="20">
        <v>268993</v>
      </c>
      <c r="G45" s="20">
        <v>50742</v>
      </c>
      <c r="H45" s="20">
        <v>149507</v>
      </c>
      <c r="I45" s="20">
        <v>3206</v>
      </c>
      <c r="J45" s="21">
        <v>0.7284819483205468</v>
      </c>
      <c r="K45" s="21">
        <v>0.2012910646675195</v>
      </c>
      <c r="L45" s="21">
        <v>2302.9256713012919</v>
      </c>
      <c r="M45" s="20">
        <v>1709</v>
      </c>
      <c r="N45" s="20">
        <v>14935</v>
      </c>
    </row>
    <row r="46" spans="1:14" x14ac:dyDescent="0.3">
      <c r="A46" s="23" t="s">
        <v>68</v>
      </c>
      <c r="B46" s="20">
        <f t="shared" ref="B46:I46" si="0">SUM(B10:B45)</f>
        <v>39601763</v>
      </c>
      <c r="C46" s="20">
        <f t="shared" si="0"/>
        <v>25863088</v>
      </c>
      <c r="D46" s="20">
        <f t="shared" si="0"/>
        <v>493127</v>
      </c>
      <c r="E46" s="20">
        <f t="shared" si="0"/>
        <v>325871</v>
      </c>
      <c r="F46" s="20">
        <f t="shared" si="0"/>
        <v>106721620</v>
      </c>
      <c r="G46" s="20">
        <f t="shared" si="0"/>
        <v>100204950</v>
      </c>
      <c r="H46" s="20">
        <f t="shared" si="0"/>
        <v>183377788</v>
      </c>
      <c r="I46" s="20">
        <f t="shared" si="0"/>
        <v>2034670</v>
      </c>
      <c r="J46" s="21">
        <v>0.25112540165129416</v>
      </c>
      <c r="K46" s="21">
        <v>2.7048572431516347E-2</v>
      </c>
      <c r="L46" s="21">
        <v>600.75694440523796</v>
      </c>
      <c r="M46" s="20">
        <f t="shared" ref="M46:N46" si="1">SUM(M10:M45)</f>
        <v>420325</v>
      </c>
      <c r="N46" s="20">
        <f t="shared" si="1"/>
        <v>2658842</v>
      </c>
    </row>
    <row r="47" spans="1:14" x14ac:dyDescent="0.25">
      <c r="A47" s="4" t="s">
        <v>69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</row>
    <row r="48" spans="1:14" x14ac:dyDescent="0.25">
      <c r="A48" s="4" t="s">
        <v>70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</row>
    <row r="49" spans="1:14" x14ac:dyDescent="0.25">
      <c r="A49" s="4" t="s">
        <v>71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</row>
    <row r="50" spans="1:14" x14ac:dyDescent="0.25">
      <c r="A50" s="4" t="s">
        <v>72</v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1:14" x14ac:dyDescent="0.25">
      <c r="A51" s="4" t="s">
        <v>73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1:14" x14ac:dyDescent="0.25">
      <c r="A52" s="4" t="s">
        <v>74</v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</row>
    <row r="53" spans="1:14" x14ac:dyDescent="0.25">
      <c r="A53" s="4" t="s">
        <v>75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</row>
    <row r="54" spans="1:14" x14ac:dyDescent="0.25">
      <c r="A54" s="4" t="s">
        <v>76</v>
      </c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1:14" x14ac:dyDescent="0.25">
      <c r="A55" s="4" t="s">
        <v>77</v>
      </c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1:14" x14ac:dyDescent="0.25">
      <c r="A56" s="4" t="s">
        <v>78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1:14" x14ac:dyDescent="0.25">
      <c r="A57" s="4" t="s">
        <v>79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1:14" x14ac:dyDescent="0.25">
      <c r="A58" s="4" t="s">
        <v>80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</row>
    <row r="59" spans="1:14" x14ac:dyDescent="0.25">
      <c r="A59" s="4" t="s">
        <v>81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</row>
    <row r="60" spans="1:14" x14ac:dyDescent="0.25">
      <c r="A60" s="4" t="s">
        <v>82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1:14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x14ac:dyDescent="0.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x14ac:dyDescent="0.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x14ac:dyDescent="0.3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x14ac:dyDescent="0.3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x14ac:dyDescent="0.3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x14ac:dyDescent="0.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x14ac:dyDescent="0.3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x14ac:dyDescent="0.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x14ac:dyDescent="0.3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x14ac:dyDescent="0.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x14ac:dyDescent="0.3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x14ac:dyDescent="0.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x14ac:dyDescent="0.3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x14ac:dyDescent="0.3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x14ac:dyDescent="0.3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x14ac:dyDescent="0.3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</row>
  </sheetData>
  <mergeCells count="2">
    <mergeCell ref="A1:N1"/>
    <mergeCell ref="A5:A7"/>
  </mergeCells>
  <phoneticPr fontId="2" type="noConversion"/>
  <printOptions horizontalCentered="1"/>
  <pageMargins left="0.78740157480314965" right="0.19685039370078741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2</vt:i4>
      </vt:variant>
    </vt:vector>
  </HeadingPairs>
  <TitlesOfParts>
    <vt:vector size="3" baseType="lpstr">
      <vt:lpstr>105.07</vt:lpstr>
      <vt:lpstr>'105.07'!Print_Area</vt:lpstr>
      <vt:lpstr>'105.07'!外部資料_1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王惠聞</dc:creator>
  <cp:lastModifiedBy>王惠聞</cp:lastModifiedBy>
  <dcterms:created xsi:type="dcterms:W3CDTF">2016-08-29T10:04:34Z</dcterms:created>
  <dcterms:modified xsi:type="dcterms:W3CDTF">2016-08-29T10:04:50Z</dcterms:modified>
</cp:coreProperties>
</file>