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6" windowWidth="22056" windowHeight="8124"/>
  </bookViews>
  <sheets>
    <sheet name="105.8" sheetId="1" r:id="rId1"/>
  </sheets>
  <definedNames>
    <definedName name="_xlnm.Print_Area" localSheetId="0">'105.8'!$A$1:$N$60</definedName>
    <definedName name="外部資料_1" localSheetId="0">'105.8'!$A$1:$N$78</definedName>
  </definedNames>
  <calcPr calcId="145621"/>
</workbook>
</file>

<file path=xl/calcChain.xml><?xml version="1.0" encoding="utf-8"?>
<calcChain xmlns="http://schemas.openxmlformats.org/spreadsheetml/2006/main">
  <c r="N46" i="1" l="1"/>
  <c r="M46" i="1"/>
  <c r="I46" i="1"/>
  <c r="H46" i="1"/>
  <c r="G46" i="1"/>
  <c r="F46" i="1"/>
  <c r="E46" i="1"/>
  <c r="D46" i="1"/>
  <c r="C46" i="1"/>
  <c r="B46" i="1"/>
</calcChain>
</file>

<file path=xl/connections.xml><?xml version="1.0" encoding="utf-8"?>
<connections xmlns="http://schemas.openxmlformats.org/spreadsheetml/2006/main">
  <connection id="1" name="連線12" type="4" refreshedVersion="4" background="1" saveData="1">
    <webPr xl2000="1" url="Http://mis.banking.gov.tw/FR/temp/47185_FR101_10.htm" htmlTables="1" htmlFormat="all"/>
  </connection>
</connections>
</file>

<file path=xl/sharedStrings.xml><?xml version="1.0" encoding="utf-8"?>
<sst xmlns="http://schemas.openxmlformats.org/spreadsheetml/2006/main" count="110" uniqueCount="83">
  <si>
    <t>信用卡重要業務及財務資訊(資訊揭露)</t>
  </si>
  <si>
    <t>金額單位：新臺幣千元 ,卡</t>
    <phoneticPr fontId="2" type="noConversion"/>
  </si>
  <si>
    <t>資料月份：105 年 8 月</t>
    <phoneticPr fontId="2" type="noConversion"/>
  </si>
  <si>
    <t>金融機構名稱</t>
  </si>
  <si>
    <t>流通卡數</t>
  </si>
  <si>
    <t>有效卡數</t>
  </si>
  <si>
    <t>當月發卡數</t>
  </si>
  <si>
    <t>當月停卡數</t>
  </si>
  <si>
    <t>循環信用</t>
  </si>
  <si>
    <t>未到期</t>
  </si>
  <si>
    <t>當月簽帳</t>
  </si>
  <si>
    <t>當月預借</t>
  </si>
  <si>
    <t>逾期三個月</t>
    <phoneticPr fontId="2" type="noConversion"/>
  </si>
  <si>
    <t>逾期六個月</t>
    <phoneticPr fontId="2" type="noConversion"/>
  </si>
  <si>
    <t>備抵呆帳</t>
  </si>
  <si>
    <t>當月轉銷</t>
  </si>
  <si>
    <t>當年度轉銷</t>
  </si>
  <si>
    <t>　</t>
  </si>
  <si>
    <t>餘額</t>
  </si>
  <si>
    <t>分期付款</t>
  </si>
  <si>
    <t>金額</t>
  </si>
  <si>
    <t>現金金額</t>
  </si>
  <si>
    <t>以上帳款占</t>
    <phoneticPr fontId="2" type="noConversion"/>
  </si>
  <si>
    <t>提足率</t>
  </si>
  <si>
    <t>呆帳金額</t>
  </si>
  <si>
    <t>應收帳款餘</t>
    <phoneticPr fontId="2" type="noConversion"/>
  </si>
  <si>
    <t>(%)</t>
  </si>
  <si>
    <t>累計至</t>
  </si>
  <si>
    <t>額(含催收款)</t>
    <phoneticPr fontId="2" type="noConversion"/>
  </si>
  <si>
    <t>資料月份</t>
  </si>
  <si>
    <t>之比率(%)</t>
  </si>
  <si>
    <t xml:space="preserve"> 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</si>
  <si>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</si>
  <si>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</si>
  <si>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</si>
  <si>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</si>
  <si>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</si>
  <si>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</si>
  <si>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</si>
  <si>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</si>
  <si>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</si>
  <si>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</si>
  <si>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</si>
  <si>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</si>
  <si>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澳盛(台灣)商業銀行</t>
  </si>
  <si>
    <t>臺灣中小企業銀行</t>
  </si>
  <si>
    <t>渣打國際商業銀行</t>
  </si>
  <si>
    <t>台中商業銀行</t>
  </si>
  <si>
    <t>匯豐(台灣)商業銀行</t>
    <phoneticPr fontId="2" type="noConversion"/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</si>
  <si>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</si>
  <si>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</si>
  <si>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</si>
  <si>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</si>
  <si>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</si>
  <si>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</si>
  <si>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</si>
  <si>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</si>
  <si>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</si>
  <si>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</si>
  <si>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</si>
  <si>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</si>
  <si>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大眾商業銀行</t>
  </si>
  <si>
    <t>日盛國際商業銀行</t>
  </si>
  <si>
    <t>安泰商業銀行</t>
  </si>
  <si>
    <t>中國信託商業銀行</t>
  </si>
  <si>
    <t>台灣樂天信用卡(股)公司</t>
    <phoneticPr fontId="2" type="noConversion"/>
  </si>
  <si>
    <t>台灣美國運通國際(股)公司</t>
  </si>
  <si>
    <t>台灣永旺信用卡(股)公司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</si>
  <si>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</si>
  <si>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</si>
  <si>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</si>
  <si>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</si>
  <si>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</si>
  <si>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</si>
  <si>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</si>
  <si>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</si>
  <si>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</si>
  <si>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</si>
  <si>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</si>
  <si>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</t>
  </si>
  <si>
    <t>　　　　　　　款。若持卡人已逾期達數月，而嗣後繳付金額僅涵蓋一個月的最低應繳金額，則逾期期間減少一個</t>
  </si>
  <si>
    <t>　　　　　　　月，須俟持卡人將所積欠各期最低應繳金額全部償還後，始得回復為未逾期。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</si>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</sst>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新細明體"/>
      <family val="2"/>
      <charset val="136"/>
      <scheme val="minor"/>
    </font>
    <font>
      <b/>
      <sz val="16"/>
      <color rgb="FF000000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0"/>
      <color rgb="FF000000"/>
      <name val="新細明體"/>
      <family val="1"/>
      <charset val="136"/>
      <scheme val="minor"/>
    </font>
    <font>
      <sz val="14"/>
      <color rgb="FF000000"/>
      <name val="新細明體"/>
      <family val="1"/>
      <charset val="136"/>
      <scheme val="minor"/>
    </font>
    <font>
      <sz val="11"/>
      <color rgb="FF000000"/>
      <name val="新細明體"/>
      <family val="1"/>
      <charset val="136"/>
      <scheme val="minor"/>
    </font>
    <font>
      <sz val="9.5"/>
      <color rgb="FF000000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vertical="top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/>
    </xf>
    <xf numFmtId="0" fontId="3" fillId="0" borderId="3" xfId="0" applyFont="1" applyFill="1" applyBorder="1" applyAlignment="1">
      <alignment vertical="top"/>
    </xf>
    <xf numFmtId="0" fontId="5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top"/>
    </xf>
    <xf numFmtId="0" fontId="3" fillId="0" borderId="3" xfId="0" applyFont="1" applyFill="1" applyBorder="1" applyAlignment="1">
      <alignment vertical="top"/>
    </xf>
    <xf numFmtId="0" fontId="3" fillId="0" borderId="5" xfId="0" applyFont="1" applyFill="1" applyBorder="1" applyAlignment="1"/>
    <xf numFmtId="0" fontId="3" fillId="0" borderId="6" xfId="0" applyFont="1" applyFill="1" applyBorder="1" applyAlignment="1">
      <alignment vertical="center"/>
    </xf>
    <xf numFmtId="0" fontId="6" fillId="0" borderId="6" xfId="0" applyFont="1" applyFill="1" applyBorder="1" applyAlignment="1">
      <alignment horizontal="left" vertical="top"/>
    </xf>
    <xf numFmtId="0" fontId="5" fillId="0" borderId="6" xfId="0" applyFont="1" applyFill="1" applyBorder="1" applyAlignment="1">
      <alignment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/>
    <xf numFmtId="3" fontId="5" fillId="0" borderId="7" xfId="0" applyNumberFormat="1" applyFont="1" applyFill="1" applyBorder="1" applyAlignment="1"/>
    <xf numFmtId="4" fontId="5" fillId="0" borderId="7" xfId="0" applyNumberFormat="1" applyFont="1" applyFill="1" applyBorder="1" applyAlignment="1"/>
    <xf numFmtId="0" fontId="3" fillId="0" borderId="7" xfId="0" applyFont="1" applyFill="1" applyBorder="1" applyAlignment="1"/>
    <xf numFmtId="0" fontId="5" fillId="0" borderId="7" xfId="0" applyFont="1" applyFill="1" applyBorder="1" applyAlignment="1">
      <alignment horizontal="right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8"/>
  <sheetViews>
    <sheetView tabSelected="1" zoomScaleNormal="100" workbookViewId="0">
      <selection activeCell="Q14" sqref="Q14:Q15"/>
    </sheetView>
  </sheetViews>
  <sheetFormatPr defaultRowHeight="16.2" x14ac:dyDescent="0.3"/>
  <cols>
    <col min="1" max="1" width="20.88671875" customWidth="1"/>
    <col min="2" max="3" width="8.88671875" customWidth="1"/>
    <col min="4" max="4" width="9.5546875" customWidth="1"/>
    <col min="5" max="5" width="9.77734375" customWidth="1"/>
    <col min="6" max="6" width="10.21875" customWidth="1"/>
    <col min="7" max="7" width="9.21875" customWidth="1"/>
    <col min="8" max="8" width="10.21875" customWidth="1"/>
    <col min="9" max="9" width="8.77734375" customWidth="1"/>
    <col min="10" max="10" width="9.88671875" customWidth="1"/>
    <col min="11" max="11" width="9.5546875" customWidth="1"/>
    <col min="12" max="12" width="8.109375" customWidth="1"/>
    <col min="13" max="13" width="8.21875" customWidth="1"/>
    <col min="14" max="14" width="10.44140625" customWidth="1"/>
  </cols>
  <sheetData>
    <row r="1" spans="1:14" ht="22.2" x14ac:dyDescent="0.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ht="19.8" x14ac:dyDescent="0.4">
      <c r="A4" s="3" t="s">
        <v>1</v>
      </c>
      <c r="B4" s="4"/>
      <c r="C4" s="4"/>
      <c r="D4" s="4"/>
      <c r="E4" s="4"/>
      <c r="F4" s="4"/>
      <c r="G4" s="5" t="s">
        <v>2</v>
      </c>
      <c r="H4" s="4"/>
      <c r="I4" s="4"/>
      <c r="J4" s="4"/>
      <c r="K4" s="4"/>
      <c r="L4" s="4"/>
      <c r="M4" s="4"/>
      <c r="N4" s="6"/>
    </row>
    <row r="5" spans="1:14" x14ac:dyDescent="0.3">
      <c r="A5" s="7" t="s">
        <v>3</v>
      </c>
      <c r="B5" s="8" t="s">
        <v>4</v>
      </c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9" t="s">
        <v>12</v>
      </c>
      <c r="K5" s="9" t="s">
        <v>13</v>
      </c>
      <c r="L5" s="8" t="s">
        <v>14</v>
      </c>
      <c r="M5" s="8" t="s">
        <v>15</v>
      </c>
      <c r="N5" s="8" t="s">
        <v>16</v>
      </c>
    </row>
    <row r="6" spans="1:14" x14ac:dyDescent="0.3">
      <c r="A6" s="10"/>
      <c r="B6" s="11" t="s">
        <v>17</v>
      </c>
      <c r="C6" s="11" t="s">
        <v>17</v>
      </c>
      <c r="D6" s="11" t="s">
        <v>17</v>
      </c>
      <c r="E6" s="11" t="s">
        <v>17</v>
      </c>
      <c r="F6" s="11" t="s">
        <v>18</v>
      </c>
      <c r="G6" s="11" t="s">
        <v>19</v>
      </c>
      <c r="H6" s="11" t="s">
        <v>20</v>
      </c>
      <c r="I6" s="11" t="s">
        <v>21</v>
      </c>
      <c r="J6" s="12" t="s">
        <v>22</v>
      </c>
      <c r="K6" s="12" t="s">
        <v>22</v>
      </c>
      <c r="L6" s="11" t="s">
        <v>23</v>
      </c>
      <c r="M6" s="11" t="s">
        <v>24</v>
      </c>
      <c r="N6" s="11" t="s">
        <v>24</v>
      </c>
    </row>
    <row r="7" spans="1:14" x14ac:dyDescent="0.3">
      <c r="A7" s="10"/>
      <c r="B7" s="11" t="s">
        <v>17</v>
      </c>
      <c r="C7" s="11" t="s">
        <v>17</v>
      </c>
      <c r="D7" s="11" t="s">
        <v>17</v>
      </c>
      <c r="E7" s="11" t="s">
        <v>17</v>
      </c>
      <c r="F7" s="11" t="s">
        <v>17</v>
      </c>
      <c r="G7" s="11" t="s">
        <v>18</v>
      </c>
      <c r="H7" s="11" t="s">
        <v>17</v>
      </c>
      <c r="I7" s="11" t="s">
        <v>17</v>
      </c>
      <c r="J7" s="12" t="s">
        <v>25</v>
      </c>
      <c r="K7" s="12" t="s">
        <v>25</v>
      </c>
      <c r="L7" s="11" t="s">
        <v>26</v>
      </c>
      <c r="M7" s="11" t="s">
        <v>17</v>
      </c>
      <c r="N7" s="11" t="s">
        <v>27</v>
      </c>
    </row>
    <row r="8" spans="1:14" x14ac:dyDescent="0.3">
      <c r="A8" s="13"/>
      <c r="B8" s="11"/>
      <c r="C8" s="11"/>
      <c r="D8" s="11"/>
      <c r="E8" s="11"/>
      <c r="F8" s="11"/>
      <c r="G8" s="11"/>
      <c r="H8" s="11"/>
      <c r="I8" s="11"/>
      <c r="J8" s="12" t="s">
        <v>28</v>
      </c>
      <c r="K8" s="12" t="s">
        <v>28</v>
      </c>
      <c r="L8" s="11"/>
      <c r="M8" s="11"/>
      <c r="N8" s="11" t="s">
        <v>29</v>
      </c>
    </row>
    <row r="9" spans="1:14" x14ac:dyDescent="0.25">
      <c r="A9" s="14" t="s">
        <v>17</v>
      </c>
      <c r="B9" s="15" t="s">
        <v>17</v>
      </c>
      <c r="C9" s="15" t="s">
        <v>17</v>
      </c>
      <c r="D9" s="15" t="s">
        <v>17</v>
      </c>
      <c r="E9" s="15" t="s">
        <v>17</v>
      </c>
      <c r="F9" s="15" t="s">
        <v>17</v>
      </c>
      <c r="G9" s="15" t="s">
        <v>17</v>
      </c>
      <c r="H9" s="15" t="s">
        <v>17</v>
      </c>
      <c r="I9" s="15" t="s">
        <v>17</v>
      </c>
      <c r="J9" s="16" t="s">
        <v>30</v>
      </c>
      <c r="K9" s="16" t="s">
        <v>30</v>
      </c>
      <c r="L9" s="17" t="s">
        <v>31</v>
      </c>
      <c r="M9" s="17" t="s">
        <v>31</v>
      </c>
      <c r="N9" s="18"/>
    </row>
    <row r="10" spans="1:14" x14ac:dyDescent="0.3">
      <c r="A10" s="19" t="s">
        <v>32</v>
      </c>
      <c r="B10" s="20">
        <v>228765</v>
      </c>
      <c r="C10" s="20">
        <v>108423</v>
      </c>
      <c r="D10" s="20">
        <v>1131</v>
      </c>
      <c r="E10" s="20">
        <v>984</v>
      </c>
      <c r="F10" s="20">
        <v>226068</v>
      </c>
      <c r="G10" s="20">
        <v>8705</v>
      </c>
      <c r="H10" s="20">
        <v>685926</v>
      </c>
      <c r="I10" s="20">
        <v>1278</v>
      </c>
      <c r="J10" s="21">
        <v>0.2962936657315009</v>
      </c>
      <c r="K10" s="21">
        <v>0.10973401044071167</v>
      </c>
      <c r="L10" s="21">
        <v>586.58788046656207</v>
      </c>
      <c r="M10" s="20">
        <v>537</v>
      </c>
      <c r="N10" s="20">
        <v>7014</v>
      </c>
    </row>
    <row r="11" spans="1:14" x14ac:dyDescent="0.3">
      <c r="A11" s="19" t="s">
        <v>33</v>
      </c>
      <c r="B11" s="20">
        <v>224140</v>
      </c>
      <c r="C11" s="20">
        <v>121966</v>
      </c>
      <c r="D11" s="20">
        <v>3457</v>
      </c>
      <c r="E11" s="20">
        <v>929</v>
      </c>
      <c r="F11" s="20">
        <v>260207</v>
      </c>
      <c r="G11" s="20">
        <v>52213</v>
      </c>
      <c r="H11" s="20">
        <v>921018</v>
      </c>
      <c r="I11" s="20">
        <v>1012</v>
      </c>
      <c r="J11" s="21">
        <v>0.4341621326673557</v>
      </c>
      <c r="K11" s="21">
        <v>0.32984079847356812</v>
      </c>
      <c r="L11" s="21">
        <v>805.90382716418799</v>
      </c>
      <c r="M11" s="20">
        <v>1424</v>
      </c>
      <c r="N11" s="20">
        <v>10600</v>
      </c>
    </row>
    <row r="12" spans="1:14" x14ac:dyDescent="0.3">
      <c r="A12" s="19" t="s">
        <v>34</v>
      </c>
      <c r="B12" s="20">
        <v>433195</v>
      </c>
      <c r="C12" s="20">
        <v>262343</v>
      </c>
      <c r="D12" s="20">
        <v>5894</v>
      </c>
      <c r="E12" s="20">
        <v>3519</v>
      </c>
      <c r="F12" s="20">
        <v>617560</v>
      </c>
      <c r="G12" s="20">
        <v>206205</v>
      </c>
      <c r="H12" s="20">
        <v>2583566</v>
      </c>
      <c r="I12" s="20">
        <v>3219</v>
      </c>
      <c r="J12" s="21">
        <v>0.34637375611947469</v>
      </c>
      <c r="K12" s="21">
        <v>0.28821325903979833</v>
      </c>
      <c r="L12" s="21">
        <v>297.28164250992484</v>
      </c>
      <c r="M12" s="20">
        <v>0</v>
      </c>
      <c r="N12" s="20">
        <v>28179</v>
      </c>
    </row>
    <row r="13" spans="1:14" x14ac:dyDescent="0.3">
      <c r="A13" s="19" t="s">
        <v>35</v>
      </c>
      <c r="B13" s="20">
        <v>940887</v>
      </c>
      <c r="C13" s="20">
        <v>625038</v>
      </c>
      <c r="D13" s="20">
        <v>13824</v>
      </c>
      <c r="E13" s="20">
        <v>9783</v>
      </c>
      <c r="F13" s="20">
        <v>1415354</v>
      </c>
      <c r="G13" s="20">
        <v>1055179</v>
      </c>
      <c r="H13" s="20">
        <v>4312713</v>
      </c>
      <c r="I13" s="20">
        <v>16261</v>
      </c>
      <c r="J13" s="21">
        <v>0.14727383684341011</v>
      </c>
      <c r="K13" s="21">
        <v>0</v>
      </c>
      <c r="L13" s="21">
        <v>2003.248775773016</v>
      </c>
      <c r="M13" s="20">
        <v>5944</v>
      </c>
      <c r="N13" s="20">
        <v>45293</v>
      </c>
    </row>
    <row r="14" spans="1:14" x14ac:dyDescent="0.3">
      <c r="A14" s="19" t="s">
        <v>36</v>
      </c>
      <c r="B14" s="20">
        <v>856590</v>
      </c>
      <c r="C14" s="20">
        <v>624183</v>
      </c>
      <c r="D14" s="20">
        <v>13997</v>
      </c>
      <c r="E14" s="20">
        <v>8712</v>
      </c>
      <c r="F14" s="20">
        <v>761449</v>
      </c>
      <c r="G14" s="20">
        <v>1993522</v>
      </c>
      <c r="H14" s="20">
        <v>3980757</v>
      </c>
      <c r="I14" s="20">
        <v>1205</v>
      </c>
      <c r="J14" s="21">
        <v>0.1584850657606581</v>
      </c>
      <c r="K14" s="21">
        <v>0</v>
      </c>
      <c r="L14" s="21">
        <v>476.24514280233785</v>
      </c>
      <c r="M14" s="20">
        <v>0</v>
      </c>
      <c r="N14" s="20">
        <v>24878</v>
      </c>
    </row>
    <row r="15" spans="1:14" x14ac:dyDescent="0.3">
      <c r="A15" s="19" t="s">
        <v>37</v>
      </c>
      <c r="B15" s="20">
        <v>435450</v>
      </c>
      <c r="C15" s="20">
        <v>210553</v>
      </c>
      <c r="D15" s="20">
        <v>3724</v>
      </c>
      <c r="E15" s="20">
        <v>3143</v>
      </c>
      <c r="F15" s="20">
        <v>353197</v>
      </c>
      <c r="G15" s="20">
        <v>173298</v>
      </c>
      <c r="H15" s="20">
        <v>1362392</v>
      </c>
      <c r="I15" s="20">
        <v>684</v>
      </c>
      <c r="J15" s="21">
        <v>0.30138026958667213</v>
      </c>
      <c r="K15" s="21">
        <v>6.2568382258486044E-3</v>
      </c>
      <c r="L15" s="21">
        <v>713.09563478840391</v>
      </c>
      <c r="M15" s="20">
        <v>5432</v>
      </c>
      <c r="N15" s="20">
        <v>17688</v>
      </c>
    </row>
    <row r="16" spans="1:14" x14ac:dyDescent="0.3">
      <c r="A16" s="19" t="s">
        <v>38</v>
      </c>
      <c r="B16" s="20">
        <v>356111</v>
      </c>
      <c r="C16" s="20">
        <v>178229</v>
      </c>
      <c r="D16" s="20">
        <v>1356</v>
      </c>
      <c r="E16" s="20">
        <v>2366</v>
      </c>
      <c r="F16" s="20">
        <v>715462</v>
      </c>
      <c r="G16" s="20">
        <v>189513</v>
      </c>
      <c r="H16" s="20">
        <v>1068610</v>
      </c>
      <c r="I16" s="20">
        <v>6828</v>
      </c>
      <c r="J16" s="21">
        <v>0.6730336727176236</v>
      </c>
      <c r="K16" s="21">
        <v>0.160775172559599</v>
      </c>
      <c r="L16" s="21">
        <v>2538.1843585689599</v>
      </c>
      <c r="M16" s="20">
        <v>6304</v>
      </c>
      <c r="N16" s="20">
        <v>21170</v>
      </c>
    </row>
    <row r="17" spans="1:14" x14ac:dyDescent="0.3">
      <c r="A17" s="19" t="s">
        <v>39</v>
      </c>
      <c r="B17" s="20">
        <v>2302488</v>
      </c>
      <c r="C17" s="20">
        <v>1701094</v>
      </c>
      <c r="D17" s="20">
        <v>29236</v>
      </c>
      <c r="E17" s="20">
        <v>29955</v>
      </c>
      <c r="F17" s="20">
        <v>6263732</v>
      </c>
      <c r="G17" s="20">
        <v>7806120</v>
      </c>
      <c r="H17" s="20">
        <v>18554014</v>
      </c>
      <c r="I17" s="20">
        <v>48812</v>
      </c>
      <c r="J17" s="21">
        <v>0.15453698893678863</v>
      </c>
      <c r="K17" s="21">
        <v>2.7652823164555246E-4</v>
      </c>
      <c r="L17" s="21">
        <v>762.43758315047432</v>
      </c>
      <c r="M17" s="20">
        <v>22962</v>
      </c>
      <c r="N17" s="20">
        <v>187443</v>
      </c>
    </row>
    <row r="18" spans="1:14" x14ac:dyDescent="0.3">
      <c r="A18" s="19" t="s">
        <v>40</v>
      </c>
      <c r="B18" s="20">
        <v>5682321</v>
      </c>
      <c r="C18" s="20">
        <v>3877832</v>
      </c>
      <c r="D18" s="20">
        <v>245426</v>
      </c>
      <c r="E18" s="20">
        <v>34778</v>
      </c>
      <c r="F18" s="20">
        <v>14364062</v>
      </c>
      <c r="G18" s="20">
        <v>11234646</v>
      </c>
      <c r="H18" s="20">
        <v>36350403</v>
      </c>
      <c r="I18" s="20">
        <v>274429</v>
      </c>
      <c r="J18" s="21">
        <v>0.11969817732807357</v>
      </c>
      <c r="K18" s="21">
        <v>0</v>
      </c>
      <c r="L18" s="21">
        <v>2451.3472736919807</v>
      </c>
      <c r="M18" s="20">
        <v>28322</v>
      </c>
      <c r="N18" s="20">
        <v>242883</v>
      </c>
    </row>
    <row r="19" spans="1:14" x14ac:dyDescent="0.3">
      <c r="A19" s="19" t="s">
        <v>41</v>
      </c>
      <c r="B19" s="20">
        <v>9916</v>
      </c>
      <c r="C19" s="20">
        <v>4614</v>
      </c>
      <c r="D19" s="20">
        <v>209</v>
      </c>
      <c r="E19" s="20">
        <v>90</v>
      </c>
      <c r="F19" s="20">
        <v>7438</v>
      </c>
      <c r="G19" s="20">
        <v>118</v>
      </c>
      <c r="H19" s="20">
        <v>157051</v>
      </c>
      <c r="I19" s="20">
        <v>191</v>
      </c>
      <c r="J19" s="21">
        <v>0.26833576054286867</v>
      </c>
      <c r="K19" s="21">
        <v>0.15120998977473429</v>
      </c>
      <c r="L19" s="21">
        <v>257.12479889680532</v>
      </c>
      <c r="M19" s="20">
        <v>0</v>
      </c>
      <c r="N19" s="20">
        <v>863</v>
      </c>
    </row>
    <row r="20" spans="1:14" x14ac:dyDescent="0.3">
      <c r="A20" s="19" t="s">
        <v>42</v>
      </c>
      <c r="B20" s="20">
        <v>616231</v>
      </c>
      <c r="C20" s="20">
        <v>410382</v>
      </c>
      <c r="D20" s="20">
        <v>8679</v>
      </c>
      <c r="E20" s="20">
        <v>6524</v>
      </c>
      <c r="F20" s="20">
        <v>1141199</v>
      </c>
      <c r="G20" s="20">
        <v>764487</v>
      </c>
      <c r="H20" s="20">
        <v>2564718</v>
      </c>
      <c r="I20" s="20">
        <v>5610</v>
      </c>
      <c r="J20" s="21">
        <v>0.1628054580675283</v>
      </c>
      <c r="K20" s="21">
        <v>6.2492159386892565E-2</v>
      </c>
      <c r="L20" s="21">
        <v>607.86547980576734</v>
      </c>
      <c r="M20" s="20">
        <v>4008</v>
      </c>
      <c r="N20" s="20">
        <v>31027</v>
      </c>
    </row>
    <row r="21" spans="1:14" x14ac:dyDescent="0.3">
      <c r="A21" s="19" t="s">
        <v>43</v>
      </c>
      <c r="B21" s="20">
        <v>2895006</v>
      </c>
      <c r="C21" s="20">
        <v>2457443</v>
      </c>
      <c r="D21" s="20">
        <v>16852</v>
      </c>
      <c r="E21" s="20">
        <v>31774</v>
      </c>
      <c r="F21" s="20">
        <v>15813441</v>
      </c>
      <c r="G21" s="20">
        <v>9599381</v>
      </c>
      <c r="H21" s="20">
        <v>19927082</v>
      </c>
      <c r="I21" s="20">
        <v>215838</v>
      </c>
      <c r="J21" s="21">
        <v>0.47443387588105013</v>
      </c>
      <c r="K21" s="21">
        <v>8.8232925128433559E-2</v>
      </c>
      <c r="L21" s="21">
        <v>665.25131476851448</v>
      </c>
      <c r="M21" s="20">
        <v>58260</v>
      </c>
      <c r="N21" s="20">
        <v>536664</v>
      </c>
    </row>
    <row r="22" spans="1:14" x14ac:dyDescent="0.3">
      <c r="A22" s="19" t="s">
        <v>44</v>
      </c>
      <c r="B22" s="20">
        <v>559705</v>
      </c>
      <c r="C22" s="20">
        <v>343121</v>
      </c>
      <c r="D22" s="20">
        <v>4805</v>
      </c>
      <c r="E22" s="20">
        <v>4559</v>
      </c>
      <c r="F22" s="20">
        <v>3031065</v>
      </c>
      <c r="G22" s="20">
        <v>1568724</v>
      </c>
      <c r="H22" s="20">
        <v>3205455</v>
      </c>
      <c r="I22" s="20">
        <v>22440</v>
      </c>
      <c r="J22" s="21">
        <v>0.35825860141007809</v>
      </c>
      <c r="K22" s="21">
        <v>0</v>
      </c>
      <c r="L22" s="21">
        <v>423.22863556212087</v>
      </c>
      <c r="M22" s="20">
        <v>15983</v>
      </c>
      <c r="N22" s="20">
        <v>111448</v>
      </c>
    </row>
    <row r="23" spans="1:14" x14ac:dyDescent="0.3">
      <c r="A23" s="19" t="s">
        <v>45</v>
      </c>
      <c r="B23" s="20">
        <v>332096</v>
      </c>
      <c r="C23" s="20">
        <v>127167</v>
      </c>
      <c r="D23" s="20">
        <v>923</v>
      </c>
      <c r="E23" s="20">
        <v>1767</v>
      </c>
      <c r="F23" s="20">
        <v>451382</v>
      </c>
      <c r="G23" s="20">
        <v>85284</v>
      </c>
      <c r="H23" s="20">
        <v>894405</v>
      </c>
      <c r="I23" s="20">
        <v>4567</v>
      </c>
      <c r="J23" s="21">
        <v>0.12205752897350403</v>
      </c>
      <c r="K23" s="21">
        <v>2.1258412410347281E-2</v>
      </c>
      <c r="L23" s="21">
        <v>142.07613390928725</v>
      </c>
      <c r="M23" s="20">
        <v>2397</v>
      </c>
      <c r="N23" s="20">
        <v>18073</v>
      </c>
    </row>
    <row r="24" spans="1:14" x14ac:dyDescent="0.3">
      <c r="A24" s="19" t="s">
        <v>46</v>
      </c>
      <c r="B24" s="20">
        <v>359926</v>
      </c>
      <c r="C24" s="20">
        <v>218005</v>
      </c>
      <c r="D24" s="20">
        <v>1373</v>
      </c>
      <c r="E24" s="20">
        <v>4883</v>
      </c>
      <c r="F24" s="20">
        <v>1888187</v>
      </c>
      <c r="G24" s="20">
        <v>622172</v>
      </c>
      <c r="H24" s="20">
        <v>1458114</v>
      </c>
      <c r="I24" s="20">
        <v>10300</v>
      </c>
      <c r="J24" s="21">
        <v>0.4231480493775811</v>
      </c>
      <c r="K24" s="21">
        <v>0</v>
      </c>
      <c r="L24" s="21">
        <v>544.59394342505266</v>
      </c>
      <c r="M24" s="20">
        <v>10559</v>
      </c>
      <c r="N24" s="20">
        <v>93054</v>
      </c>
    </row>
    <row r="25" spans="1:14" x14ac:dyDescent="0.3">
      <c r="A25" s="19" t="s">
        <v>47</v>
      </c>
      <c r="B25" s="20">
        <v>198913</v>
      </c>
      <c r="C25" s="20">
        <v>78621</v>
      </c>
      <c r="D25" s="20">
        <v>2271</v>
      </c>
      <c r="E25" s="20">
        <v>1253</v>
      </c>
      <c r="F25" s="20">
        <v>256428</v>
      </c>
      <c r="G25" s="20">
        <v>41112</v>
      </c>
      <c r="H25" s="20">
        <v>534131</v>
      </c>
      <c r="I25" s="20">
        <v>0</v>
      </c>
      <c r="J25" s="21">
        <v>1.7407401117470238</v>
      </c>
      <c r="K25" s="21">
        <v>0.40037022570181546</v>
      </c>
      <c r="L25" s="21">
        <v>311.51362765321193</v>
      </c>
      <c r="M25" s="20">
        <v>0</v>
      </c>
      <c r="N25" s="20">
        <v>16482</v>
      </c>
    </row>
    <row r="26" spans="1:14" x14ac:dyDescent="0.3">
      <c r="A26" s="19" t="s">
        <v>48</v>
      </c>
      <c r="B26" s="20">
        <v>608037</v>
      </c>
      <c r="C26" s="20">
        <v>419621</v>
      </c>
      <c r="D26" s="20">
        <v>5959</v>
      </c>
      <c r="E26" s="20">
        <v>11212</v>
      </c>
      <c r="F26" s="20">
        <v>2688423</v>
      </c>
      <c r="G26" s="20">
        <v>1590780</v>
      </c>
      <c r="H26" s="20">
        <v>4269785</v>
      </c>
      <c r="I26" s="20">
        <v>54165</v>
      </c>
      <c r="J26" s="21">
        <v>0.23613318595454574</v>
      </c>
      <c r="K26" s="21">
        <v>0</v>
      </c>
      <c r="L26" s="21">
        <v>2713.1901493010719</v>
      </c>
      <c r="M26" s="20">
        <v>8409</v>
      </c>
      <c r="N26" s="20">
        <v>60701</v>
      </c>
    </row>
    <row r="27" spans="1:14" x14ac:dyDescent="0.3">
      <c r="A27" s="19" t="s">
        <v>49</v>
      </c>
      <c r="B27" s="20">
        <v>10197</v>
      </c>
      <c r="C27" s="20">
        <v>6309</v>
      </c>
      <c r="D27" s="20">
        <v>12</v>
      </c>
      <c r="E27" s="20">
        <v>14</v>
      </c>
      <c r="F27" s="20">
        <v>19734</v>
      </c>
      <c r="G27" s="20">
        <v>2654</v>
      </c>
      <c r="H27" s="20">
        <v>56937</v>
      </c>
      <c r="I27" s="20">
        <v>0</v>
      </c>
      <c r="J27" s="21">
        <v>1.7085504137296965</v>
      </c>
      <c r="K27" s="21">
        <v>1.6957809786495046</v>
      </c>
      <c r="L27" s="21">
        <v>227.84440960956582</v>
      </c>
      <c r="M27" s="20">
        <v>0</v>
      </c>
      <c r="N27" s="20">
        <v>288</v>
      </c>
    </row>
    <row r="28" spans="1:14" x14ac:dyDescent="0.3">
      <c r="A28" s="19" t="s">
        <v>50</v>
      </c>
      <c r="B28" s="20">
        <v>909100</v>
      </c>
      <c r="C28" s="20">
        <v>481519</v>
      </c>
      <c r="D28" s="20">
        <v>9239</v>
      </c>
      <c r="E28" s="20">
        <v>9422</v>
      </c>
      <c r="F28" s="20">
        <v>2034497</v>
      </c>
      <c r="G28" s="20">
        <v>1409603</v>
      </c>
      <c r="H28" s="20">
        <v>4455387</v>
      </c>
      <c r="I28" s="20">
        <v>16073</v>
      </c>
      <c r="J28" s="21">
        <v>0.23969185238451976</v>
      </c>
      <c r="K28" s="21">
        <v>2.0682012554491157E-2</v>
      </c>
      <c r="L28" s="21">
        <v>244.87249164367171</v>
      </c>
      <c r="M28" s="20">
        <v>6559</v>
      </c>
      <c r="N28" s="20">
        <v>44770</v>
      </c>
    </row>
    <row r="29" spans="1:14" x14ac:dyDescent="0.3">
      <c r="A29" s="19" t="s">
        <v>51</v>
      </c>
      <c r="B29" s="20">
        <v>86675</v>
      </c>
      <c r="C29" s="20">
        <v>49260</v>
      </c>
      <c r="D29" s="20">
        <v>2045</v>
      </c>
      <c r="E29" s="20">
        <v>797</v>
      </c>
      <c r="F29" s="20">
        <v>242374</v>
      </c>
      <c r="G29" s="20">
        <v>61737</v>
      </c>
      <c r="H29" s="20">
        <v>304032</v>
      </c>
      <c r="I29" s="20">
        <v>266</v>
      </c>
      <c r="J29" s="21">
        <v>0.56764410983482561</v>
      </c>
      <c r="K29" s="21">
        <v>0</v>
      </c>
      <c r="L29" s="21">
        <v>803.16896598825292</v>
      </c>
      <c r="M29" s="20">
        <v>0</v>
      </c>
      <c r="N29" s="20">
        <v>7170</v>
      </c>
    </row>
    <row r="30" spans="1:14" x14ac:dyDescent="0.3">
      <c r="A30" s="19" t="s">
        <v>52</v>
      </c>
      <c r="B30" s="20">
        <v>17129</v>
      </c>
      <c r="C30" s="20">
        <v>11223</v>
      </c>
      <c r="D30" s="20">
        <v>166</v>
      </c>
      <c r="E30" s="20">
        <v>76</v>
      </c>
      <c r="F30" s="20">
        <v>31695</v>
      </c>
      <c r="G30" s="20">
        <v>13592</v>
      </c>
      <c r="H30" s="20">
        <v>111084</v>
      </c>
      <c r="I30" s="20">
        <v>36</v>
      </c>
      <c r="J30" s="21">
        <v>0.43743197620813723</v>
      </c>
      <c r="K30" s="21">
        <v>1.3864721908340323E-3</v>
      </c>
      <c r="L30" s="21">
        <v>5410.2531281000993</v>
      </c>
      <c r="M30" s="20">
        <v>131</v>
      </c>
      <c r="N30" s="20">
        <v>1420</v>
      </c>
    </row>
    <row r="31" spans="1:14" x14ac:dyDescent="0.3">
      <c r="A31" s="19" t="s">
        <v>53</v>
      </c>
      <c r="B31" s="20">
        <v>1980175</v>
      </c>
      <c r="C31" s="20">
        <v>933751</v>
      </c>
      <c r="D31" s="20">
        <v>187202</v>
      </c>
      <c r="E31" s="20">
        <v>25178</v>
      </c>
      <c r="F31" s="20">
        <v>4659314</v>
      </c>
      <c r="G31" s="20">
        <v>2798607</v>
      </c>
      <c r="H31" s="20">
        <v>7096957</v>
      </c>
      <c r="I31" s="20">
        <v>92423</v>
      </c>
      <c r="J31" s="21">
        <v>0.28706132096028042</v>
      </c>
      <c r="K31" s="21">
        <v>0</v>
      </c>
      <c r="L31" s="21">
        <v>119.9961869566682</v>
      </c>
      <c r="M31" s="20">
        <v>15957</v>
      </c>
      <c r="N31" s="20">
        <v>110732</v>
      </c>
    </row>
    <row r="32" spans="1:14" x14ac:dyDescent="0.3">
      <c r="A32" s="19" t="s">
        <v>54</v>
      </c>
      <c r="B32" s="20">
        <v>1480131</v>
      </c>
      <c r="C32" s="20">
        <v>1021853</v>
      </c>
      <c r="D32" s="20">
        <v>11188</v>
      </c>
      <c r="E32" s="20">
        <v>8227</v>
      </c>
      <c r="F32" s="20">
        <v>4710693</v>
      </c>
      <c r="G32" s="20">
        <v>5775250</v>
      </c>
      <c r="H32" s="20">
        <v>4720136</v>
      </c>
      <c r="I32" s="20">
        <v>235689</v>
      </c>
      <c r="J32" s="21">
        <v>0.38723004293879898</v>
      </c>
      <c r="K32" s="21">
        <v>0.10892985082773997</v>
      </c>
      <c r="L32" s="21">
        <v>100.49871077163139</v>
      </c>
      <c r="M32" s="20">
        <v>16500</v>
      </c>
      <c r="N32" s="20">
        <v>126241</v>
      </c>
    </row>
    <row r="33" spans="1:14" x14ac:dyDescent="0.3">
      <c r="A33" s="19" t="s">
        <v>55</v>
      </c>
      <c r="B33" s="20">
        <v>537567</v>
      </c>
      <c r="C33" s="20">
        <v>331624</v>
      </c>
      <c r="D33" s="20">
        <v>15757</v>
      </c>
      <c r="E33" s="20">
        <v>3045</v>
      </c>
      <c r="F33" s="20">
        <v>452237</v>
      </c>
      <c r="G33" s="20">
        <v>469389</v>
      </c>
      <c r="H33" s="20">
        <v>4087224</v>
      </c>
      <c r="I33" s="20">
        <v>739</v>
      </c>
      <c r="J33" s="21">
        <v>0.13338986308900383</v>
      </c>
      <c r="K33" s="21">
        <v>0</v>
      </c>
      <c r="L33" s="21">
        <v>1163.0249877140589</v>
      </c>
      <c r="M33" s="20">
        <v>2060</v>
      </c>
      <c r="N33" s="20">
        <v>13791</v>
      </c>
    </row>
    <row r="34" spans="1:14" x14ac:dyDescent="0.3">
      <c r="A34" s="19" t="s">
        <v>56</v>
      </c>
      <c r="B34" s="20">
        <v>1953697</v>
      </c>
      <c r="C34" s="20">
        <v>1353340</v>
      </c>
      <c r="D34" s="20">
        <v>17251</v>
      </c>
      <c r="E34" s="20">
        <v>388880</v>
      </c>
      <c r="F34" s="20">
        <v>4896801</v>
      </c>
      <c r="G34" s="20">
        <v>4124830</v>
      </c>
      <c r="H34" s="20">
        <v>7292624</v>
      </c>
      <c r="I34" s="20">
        <v>129908</v>
      </c>
      <c r="J34" s="21">
        <v>0.32992978610528362</v>
      </c>
      <c r="K34" s="21">
        <v>0</v>
      </c>
      <c r="L34" s="21">
        <v>611.38015515427048</v>
      </c>
      <c r="M34" s="20">
        <v>14752</v>
      </c>
      <c r="N34" s="20">
        <v>119613</v>
      </c>
    </row>
    <row r="35" spans="1:14" x14ac:dyDescent="0.3">
      <c r="A35" s="19" t="s">
        <v>57</v>
      </c>
      <c r="B35" s="20">
        <v>4205723</v>
      </c>
      <c r="C35" s="20">
        <v>2925684</v>
      </c>
      <c r="D35" s="20">
        <v>44584</v>
      </c>
      <c r="E35" s="20">
        <v>24727</v>
      </c>
      <c r="F35" s="20">
        <v>11088748</v>
      </c>
      <c r="G35" s="20">
        <v>11434919</v>
      </c>
      <c r="H35" s="20">
        <v>26510834</v>
      </c>
      <c r="I35" s="20">
        <v>189339</v>
      </c>
      <c r="J35" s="21">
        <v>0.24443177482182285</v>
      </c>
      <c r="K35" s="21">
        <v>0</v>
      </c>
      <c r="L35" s="21">
        <v>1081.8166757980478</v>
      </c>
      <c r="M35" s="20">
        <v>38277</v>
      </c>
      <c r="N35" s="20">
        <v>305293</v>
      </c>
    </row>
    <row r="36" spans="1:14" x14ac:dyDescent="0.3">
      <c r="A36" s="19" t="s">
        <v>58</v>
      </c>
      <c r="B36" s="20">
        <v>509297</v>
      </c>
      <c r="C36" s="20">
        <v>198061</v>
      </c>
      <c r="D36" s="20">
        <v>8020</v>
      </c>
      <c r="E36" s="20">
        <v>8166</v>
      </c>
      <c r="F36" s="20">
        <v>1097085</v>
      </c>
      <c r="G36" s="20">
        <v>305387</v>
      </c>
      <c r="H36" s="20">
        <v>1050670</v>
      </c>
      <c r="I36" s="20">
        <v>10008</v>
      </c>
      <c r="J36" s="21">
        <v>1.2436756007963754</v>
      </c>
      <c r="K36" s="21">
        <v>0.76017295917331429</v>
      </c>
      <c r="L36" s="21">
        <v>134.98934110656697</v>
      </c>
      <c r="M36" s="20">
        <v>10008</v>
      </c>
      <c r="N36" s="20">
        <v>53983</v>
      </c>
    </row>
    <row r="37" spans="1:14" x14ac:dyDescent="0.3">
      <c r="A37" s="19" t="s">
        <v>59</v>
      </c>
      <c r="B37" s="20">
        <v>12838</v>
      </c>
      <c r="C37" s="20">
        <v>5957</v>
      </c>
      <c r="D37" s="20">
        <v>45</v>
      </c>
      <c r="E37" s="20">
        <v>63</v>
      </c>
      <c r="F37" s="20">
        <v>22192</v>
      </c>
      <c r="G37" s="20">
        <v>171</v>
      </c>
      <c r="H37" s="20">
        <v>57307</v>
      </c>
      <c r="I37" s="20">
        <v>8</v>
      </c>
      <c r="J37" s="21">
        <v>1.2929665643383186</v>
      </c>
      <c r="K37" s="21">
        <v>0</v>
      </c>
      <c r="L37" s="21">
        <v>718.57085721903741</v>
      </c>
      <c r="M37" s="20">
        <v>732</v>
      </c>
      <c r="N37" s="20">
        <v>1303</v>
      </c>
    </row>
    <row r="38" spans="1:14" x14ac:dyDescent="0.3">
      <c r="A38" s="19" t="s">
        <v>60</v>
      </c>
      <c r="B38" s="20">
        <v>3617163</v>
      </c>
      <c r="C38" s="20">
        <v>2538375</v>
      </c>
      <c r="D38" s="20">
        <v>35657</v>
      </c>
      <c r="E38" s="20">
        <v>28712</v>
      </c>
      <c r="F38" s="20">
        <v>10161097</v>
      </c>
      <c r="G38" s="20">
        <v>13150022</v>
      </c>
      <c r="H38" s="20">
        <v>18627438</v>
      </c>
      <c r="I38" s="20">
        <v>147527</v>
      </c>
      <c r="J38" s="21">
        <v>0.22181437249207175</v>
      </c>
      <c r="K38" s="21">
        <v>2.8411765617234884E-3</v>
      </c>
      <c r="L38" s="21">
        <v>611.99210334801546</v>
      </c>
      <c r="M38" s="20">
        <v>22096</v>
      </c>
      <c r="N38" s="20">
        <v>182308</v>
      </c>
    </row>
    <row r="39" spans="1:14" x14ac:dyDescent="0.3">
      <c r="A39" s="19" t="s">
        <v>61</v>
      </c>
      <c r="B39" s="20">
        <v>595654</v>
      </c>
      <c r="C39" s="20">
        <v>324591</v>
      </c>
      <c r="D39" s="20">
        <v>7914</v>
      </c>
      <c r="E39" s="20">
        <v>22208</v>
      </c>
      <c r="F39" s="20">
        <v>936963</v>
      </c>
      <c r="G39" s="20">
        <v>3674487</v>
      </c>
      <c r="H39" s="20">
        <v>2058084</v>
      </c>
      <c r="I39" s="20">
        <v>80403</v>
      </c>
      <c r="J39" s="21">
        <v>1.0696886004604642E-2</v>
      </c>
      <c r="K39" s="21">
        <v>9.1143330066631341E-3</v>
      </c>
      <c r="L39" s="21">
        <v>470.19916205383811</v>
      </c>
      <c r="M39" s="20">
        <v>14355</v>
      </c>
      <c r="N39" s="20">
        <v>75897</v>
      </c>
    </row>
    <row r="40" spans="1:14" x14ac:dyDescent="0.3">
      <c r="A40" s="19" t="s">
        <v>62</v>
      </c>
      <c r="B40" s="20">
        <v>180962</v>
      </c>
      <c r="C40" s="20">
        <v>100333</v>
      </c>
      <c r="D40" s="20">
        <v>425</v>
      </c>
      <c r="E40" s="20">
        <v>3402</v>
      </c>
      <c r="F40" s="20">
        <v>443207</v>
      </c>
      <c r="G40" s="20">
        <v>217581</v>
      </c>
      <c r="H40" s="20">
        <v>446340</v>
      </c>
      <c r="I40" s="20">
        <v>5436</v>
      </c>
      <c r="J40" s="21">
        <v>0.26755078393905479</v>
      </c>
      <c r="K40" s="21">
        <v>0</v>
      </c>
      <c r="L40" s="21">
        <v>223.52161026418855</v>
      </c>
      <c r="M40" s="20">
        <v>1050</v>
      </c>
      <c r="N40" s="20">
        <v>10492</v>
      </c>
    </row>
    <row r="41" spans="1:14" x14ac:dyDescent="0.3">
      <c r="A41" s="19" t="s">
        <v>63</v>
      </c>
      <c r="B41" s="20">
        <v>181593</v>
      </c>
      <c r="C41" s="20">
        <v>70257</v>
      </c>
      <c r="D41" s="20">
        <v>850</v>
      </c>
      <c r="E41" s="20">
        <v>474</v>
      </c>
      <c r="F41" s="20">
        <v>383637</v>
      </c>
      <c r="G41" s="20">
        <v>1277375</v>
      </c>
      <c r="H41" s="20">
        <v>474264</v>
      </c>
      <c r="I41" s="20">
        <v>1216</v>
      </c>
      <c r="J41" s="21">
        <v>0.40453993235627983</v>
      </c>
      <c r="K41" s="21">
        <v>1.1962066621140152E-2</v>
      </c>
      <c r="L41" s="21">
        <v>302.51843349351179</v>
      </c>
      <c r="M41" s="20">
        <v>0</v>
      </c>
      <c r="N41" s="20">
        <v>10462</v>
      </c>
    </row>
    <row r="42" spans="1:14" x14ac:dyDescent="0.3">
      <c r="A42" s="19" t="s">
        <v>64</v>
      </c>
      <c r="B42" s="20">
        <v>5909323</v>
      </c>
      <c r="C42" s="20">
        <v>3837933</v>
      </c>
      <c r="D42" s="20">
        <v>45644</v>
      </c>
      <c r="E42" s="20">
        <v>44674</v>
      </c>
      <c r="F42" s="20">
        <v>14440259</v>
      </c>
      <c r="G42" s="20">
        <v>15263027</v>
      </c>
      <c r="H42" s="20">
        <v>29240269</v>
      </c>
      <c r="I42" s="20">
        <v>716152</v>
      </c>
      <c r="J42" s="21">
        <v>0.15484921818259167</v>
      </c>
      <c r="K42" s="21">
        <v>5.4618558085443034E-4</v>
      </c>
      <c r="L42" s="21">
        <v>611.0092976484317</v>
      </c>
      <c r="M42" s="20">
        <v>57048</v>
      </c>
      <c r="N42" s="20">
        <v>481140</v>
      </c>
    </row>
    <row r="43" spans="1:14" x14ac:dyDescent="0.3">
      <c r="A43" s="22" t="s">
        <v>65</v>
      </c>
      <c r="B43" s="20">
        <v>160533</v>
      </c>
      <c r="C43" s="20">
        <v>121511</v>
      </c>
      <c r="D43" s="20">
        <v>12745</v>
      </c>
      <c r="E43" s="20">
        <v>486</v>
      </c>
      <c r="F43" s="20">
        <v>107268</v>
      </c>
      <c r="G43" s="20">
        <v>160523</v>
      </c>
      <c r="H43" s="20">
        <v>642159</v>
      </c>
      <c r="I43" s="20">
        <v>1575</v>
      </c>
      <c r="J43" s="21">
        <v>0.13498842799039007</v>
      </c>
      <c r="K43" s="21">
        <v>4.4812634740692296E-2</v>
      </c>
      <c r="L43" s="21">
        <v>274.46190717610727</v>
      </c>
      <c r="M43" s="20">
        <v>322</v>
      </c>
      <c r="N43" s="20">
        <v>1072</v>
      </c>
    </row>
    <row r="44" spans="1:14" x14ac:dyDescent="0.3">
      <c r="A44" s="22" t="s">
        <v>66</v>
      </c>
      <c r="B44" s="20">
        <v>167394</v>
      </c>
      <c r="C44" s="20">
        <v>113374</v>
      </c>
      <c r="D44" s="20">
        <v>3943</v>
      </c>
      <c r="E44" s="20">
        <v>2780</v>
      </c>
      <c r="F44" s="20">
        <v>334679</v>
      </c>
      <c r="G44" s="20">
        <v>0</v>
      </c>
      <c r="H44" s="20">
        <v>3569761</v>
      </c>
      <c r="I44" s="20">
        <v>1778</v>
      </c>
      <c r="J44" s="21">
        <v>0.17085569289751859</v>
      </c>
      <c r="K44" s="21">
        <v>0</v>
      </c>
      <c r="L44" s="21">
        <v>349.96549434237426</v>
      </c>
      <c r="M44" s="20">
        <v>3277</v>
      </c>
      <c r="N44" s="20">
        <v>18137</v>
      </c>
    </row>
    <row r="45" spans="1:14" x14ac:dyDescent="0.3">
      <c r="A45" s="22" t="s">
        <v>67</v>
      </c>
      <c r="B45" s="20">
        <v>87121</v>
      </c>
      <c r="C45" s="20">
        <v>36968</v>
      </c>
      <c r="D45" s="20">
        <v>138</v>
      </c>
      <c r="E45" s="20">
        <v>591</v>
      </c>
      <c r="F45" s="20">
        <v>265661</v>
      </c>
      <c r="G45" s="20">
        <v>48171</v>
      </c>
      <c r="H45" s="20">
        <v>146074</v>
      </c>
      <c r="I45" s="20">
        <v>2718</v>
      </c>
      <c r="J45" s="21">
        <v>0.72596413098902068</v>
      </c>
      <c r="K45" s="21">
        <v>0.19680634475776129</v>
      </c>
      <c r="L45" s="21">
        <v>2341.6837687286866</v>
      </c>
      <c r="M45" s="20">
        <v>1327</v>
      </c>
      <c r="N45" s="20">
        <v>16262</v>
      </c>
    </row>
    <row r="46" spans="1:14" x14ac:dyDescent="0.3">
      <c r="A46" s="23" t="s">
        <v>68</v>
      </c>
      <c r="B46" s="20">
        <f>SUM(B10:B45)</f>
        <v>39642049</v>
      </c>
      <c r="C46" s="20">
        <f>SUM(C10:C45)</f>
        <v>26230558</v>
      </c>
      <c r="D46" s="20">
        <f>SUM(D10:D45)</f>
        <v>761941</v>
      </c>
      <c r="E46" s="20">
        <f>SUM(E10:E45)</f>
        <v>728153</v>
      </c>
      <c r="F46" s="20">
        <f>SUM(F10:F45)</f>
        <v>106582795</v>
      </c>
      <c r="G46" s="20">
        <f>SUM(G10:G45)</f>
        <v>97178784</v>
      </c>
      <c r="H46" s="20">
        <f>SUM(H10:H45)</f>
        <v>213777721</v>
      </c>
      <c r="I46" s="20">
        <f>SUM(I10:I45)</f>
        <v>2298133</v>
      </c>
      <c r="J46" s="21">
        <v>0.24666628667795407</v>
      </c>
      <c r="K46" s="21">
        <v>2.4761466061077382E-2</v>
      </c>
      <c r="L46" s="21">
        <v>604.87149758965393</v>
      </c>
      <c r="M46" s="20">
        <f t="shared" ref="M46:N46" si="0">SUM(M10:M45)</f>
        <v>374992</v>
      </c>
      <c r="N46" s="20">
        <f t="shared" si="0"/>
        <v>3033834</v>
      </c>
    </row>
    <row r="47" spans="1:14" x14ac:dyDescent="0.25">
      <c r="A47" s="4" t="s">
        <v>69</v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</row>
    <row r="48" spans="1:14" x14ac:dyDescent="0.25">
      <c r="A48" s="4" t="s">
        <v>70</v>
      </c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</row>
    <row r="49" spans="1:14" x14ac:dyDescent="0.25">
      <c r="A49" s="4" t="s">
        <v>71</v>
      </c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</row>
    <row r="50" spans="1:14" x14ac:dyDescent="0.25">
      <c r="A50" s="4" t="s">
        <v>72</v>
      </c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</row>
    <row r="51" spans="1:14" x14ac:dyDescent="0.25">
      <c r="A51" s="4" t="s">
        <v>73</v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1:14" x14ac:dyDescent="0.25">
      <c r="A52" s="4" t="s">
        <v>74</v>
      </c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</row>
    <row r="53" spans="1:14" x14ac:dyDescent="0.25">
      <c r="A53" s="4" t="s">
        <v>75</v>
      </c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</row>
    <row r="54" spans="1:14" x14ac:dyDescent="0.25">
      <c r="A54" s="4" t="s">
        <v>76</v>
      </c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</row>
    <row r="55" spans="1:14" x14ac:dyDescent="0.25">
      <c r="A55" s="4" t="s">
        <v>77</v>
      </c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</row>
    <row r="56" spans="1:14" x14ac:dyDescent="0.25">
      <c r="A56" s="4" t="s">
        <v>78</v>
      </c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</row>
    <row r="57" spans="1:14" x14ac:dyDescent="0.25">
      <c r="A57" s="4" t="s">
        <v>79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</row>
    <row r="58" spans="1:14" x14ac:dyDescent="0.25">
      <c r="A58" s="4" t="s">
        <v>80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</row>
    <row r="59" spans="1:14" x14ac:dyDescent="0.25">
      <c r="A59" s="4" t="s">
        <v>81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</row>
    <row r="60" spans="1:14" x14ac:dyDescent="0.25">
      <c r="A60" s="4" t="s">
        <v>82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</row>
    <row r="61" spans="1:14" x14ac:dyDescent="0.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x14ac:dyDescent="0.3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x14ac:dyDescent="0.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x14ac:dyDescent="0.3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x14ac:dyDescent="0.3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x14ac:dyDescent="0.3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x14ac:dyDescent="0.3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x14ac:dyDescent="0.3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x14ac:dyDescent="0.3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x14ac:dyDescent="0.3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x14ac:dyDescent="0.3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x14ac:dyDescent="0.3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x14ac:dyDescent="0.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x14ac:dyDescent="0.3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x14ac:dyDescent="0.3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x14ac:dyDescent="0.3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x14ac:dyDescent="0.3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</row>
  </sheetData>
  <mergeCells count="2">
    <mergeCell ref="A1:N1"/>
    <mergeCell ref="A5:A7"/>
  </mergeCells>
  <phoneticPr fontId="2" type="noConversion"/>
  <printOptions horizontalCentered="1"/>
  <pageMargins left="0.78740157480314965" right="0.19685039370078741" top="0.59055118110236227" bottom="0.59055118110236227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2</vt:i4>
      </vt:variant>
    </vt:vector>
  </HeadingPairs>
  <TitlesOfParts>
    <vt:vector size="3" baseType="lpstr">
      <vt:lpstr>105.8</vt:lpstr>
      <vt:lpstr>'105.8'!Print_Area</vt:lpstr>
      <vt:lpstr>'105.8'!外部資料_1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王惠聞</dc:creator>
  <cp:lastModifiedBy>王惠聞</cp:lastModifiedBy>
  <dcterms:created xsi:type="dcterms:W3CDTF">2016-09-30T03:12:30Z</dcterms:created>
  <dcterms:modified xsi:type="dcterms:W3CDTF">2016-09-30T03:12:43Z</dcterms:modified>
</cp:coreProperties>
</file>