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056" windowHeight="8376"/>
  </bookViews>
  <sheets>
    <sheet name="105.11" sheetId="1" r:id="rId1"/>
  </sheets>
  <definedNames>
    <definedName name="外部資料_1" localSheetId="0">'105.11'!$A$1:$N$78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<sst xmlns="http://schemas.openxmlformats.org/spreadsheetml/2006/main" count="110" uniqueCount="83">
  <si>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</si>
  <si>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</si>
  <si>
    <t>資料月份：105 年 11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</si>
  <si>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</si>
  <si>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</si>
  <si>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</si>
  <si>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</si>
  <si>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</si>
  <si>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</si>
  <si>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</si>
  <si>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</si>
  <si>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</si>
  <si>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</si>
  <si>
    <t>逾期六個月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</si>
  <si>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</si>
  <si>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</si>
  <si>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</si>
  <si>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</si>
  <si>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</si>
  <si>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</si>
  <si>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</si>
  <si>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</si>
  <si>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</si>
  <si>
    <t>提足率</t>
  </si>
  <si>
    <t>呆帳金額</t>
  </si>
  <si>
    <t>應收帳款餘</t>
  </si>
  <si>
    <t>(%)</t>
  </si>
  <si>
    <t>累計至</t>
  </si>
  <si>
    <t>額(含催收款)</t>
  </si>
  <si>
    <t>資料月份</t>
  </si>
  <si>
    <t>之比率(%)</t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</si>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</sst>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  <font>
      <sz val="9.5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T24" sqref="T24"/>
    </sheetView>
  </sheetViews>
  <sheetFormatPr defaultRowHeight="16.2" x14ac:dyDescent="0.3"/>
  <cols>
    <col min="1" max="1" width="20.44140625" customWidth="1"/>
    <col min="2" max="2" width="9.21875" customWidth="1"/>
    <col min="3" max="3" width="9.33203125" bestFit="1" customWidth="1"/>
    <col min="4" max="4" width="9.33203125" customWidth="1"/>
    <col min="5" max="5" width="9.21875" customWidth="1"/>
    <col min="6" max="6" width="10" customWidth="1"/>
    <col min="7" max="7" width="9.5546875" customWidth="1"/>
    <col min="8" max="8" width="9.88671875" customWidth="1"/>
    <col min="9" max="9" width="9.109375" customWidth="1"/>
    <col min="10" max="10" width="9.77734375" customWidth="1"/>
    <col min="11" max="11" width="9.109375" customWidth="1"/>
    <col min="12" max="12" width="8.33203125" customWidth="1"/>
    <col min="13" max="13" width="8" customWidth="1"/>
    <col min="14" max="14" width="10.3320312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8" x14ac:dyDescent="0.4">
      <c r="A4" s="3" t="s">
        <v>1</v>
      </c>
      <c r="B4" s="4"/>
      <c r="C4" s="4"/>
      <c r="D4" s="4"/>
      <c r="E4" s="4"/>
      <c r="F4" s="5" t="s">
        <v>2</v>
      </c>
      <c r="I4" s="4"/>
      <c r="J4" s="4"/>
      <c r="K4" s="4"/>
      <c r="L4" s="4"/>
      <c r="M4" s="4"/>
      <c r="N4" s="6"/>
    </row>
    <row r="5" spans="1:14" x14ac:dyDescent="0.3">
      <c r="A5" s="7" t="s">
        <v>3</v>
      </c>
      <c r="B5" s="8" t="s">
        <v>4</v>
      </c>
      <c r="C5" s="8" t="s">
        <v>5</v>
      </c>
      <c r="D5" s="9" t="s">
        <v>6</v>
      </c>
      <c r="E5" s="9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10" t="s">
        <v>12</v>
      </c>
      <c r="K5" s="10" t="s">
        <v>13</v>
      </c>
      <c r="L5" s="8" t="s">
        <v>14</v>
      </c>
      <c r="M5" s="8" t="s">
        <v>15</v>
      </c>
      <c r="N5" s="8" t="s">
        <v>16</v>
      </c>
    </row>
    <row r="6" spans="1:14" x14ac:dyDescent="0.3">
      <c r="A6" s="11"/>
      <c r="B6" s="12" t="s">
        <v>17</v>
      </c>
      <c r="C6" s="12" t="s">
        <v>17</v>
      </c>
      <c r="D6" s="12" t="s">
        <v>17</v>
      </c>
      <c r="E6" s="12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3" t="s">
        <v>22</v>
      </c>
      <c r="K6" s="13" t="s">
        <v>22</v>
      </c>
      <c r="L6" s="12" t="s">
        <v>23</v>
      </c>
      <c r="M6" s="12" t="s">
        <v>24</v>
      </c>
      <c r="N6" s="12" t="s">
        <v>24</v>
      </c>
    </row>
    <row r="7" spans="1:14" x14ac:dyDescent="0.3">
      <c r="A7" s="11"/>
      <c r="B7" s="12" t="s">
        <v>17</v>
      </c>
      <c r="C7" s="12" t="s">
        <v>17</v>
      </c>
      <c r="D7" s="12" t="s">
        <v>17</v>
      </c>
      <c r="E7" s="12" t="s">
        <v>17</v>
      </c>
      <c r="F7" s="12" t="s">
        <v>17</v>
      </c>
      <c r="G7" s="12" t="s">
        <v>18</v>
      </c>
      <c r="H7" s="12" t="s">
        <v>17</v>
      </c>
      <c r="I7" s="12" t="s">
        <v>17</v>
      </c>
      <c r="J7" s="13" t="s">
        <v>25</v>
      </c>
      <c r="K7" s="13" t="s">
        <v>25</v>
      </c>
      <c r="L7" s="12" t="s">
        <v>26</v>
      </c>
      <c r="M7" s="12" t="s">
        <v>17</v>
      </c>
      <c r="N7" s="12" t="s">
        <v>27</v>
      </c>
    </row>
    <row r="8" spans="1:14" x14ac:dyDescent="0.3">
      <c r="A8" s="14"/>
      <c r="B8" s="12"/>
      <c r="C8" s="12"/>
      <c r="D8" s="12"/>
      <c r="E8" s="12"/>
      <c r="F8" s="12"/>
      <c r="G8" s="12"/>
      <c r="H8" s="12"/>
      <c r="I8" s="12"/>
      <c r="J8" s="13" t="s">
        <v>28</v>
      </c>
      <c r="K8" s="13" t="s">
        <v>28</v>
      </c>
      <c r="L8" s="12"/>
      <c r="M8" s="12"/>
      <c r="N8" s="12" t="s">
        <v>29</v>
      </c>
    </row>
    <row r="9" spans="1:14" x14ac:dyDescent="0.3">
      <c r="A9" s="15" t="s">
        <v>17</v>
      </c>
      <c r="B9" s="16" t="s">
        <v>17</v>
      </c>
      <c r="C9" s="16" t="s">
        <v>17</v>
      </c>
      <c r="D9" s="16" t="s">
        <v>17</v>
      </c>
      <c r="E9" s="16" t="s">
        <v>17</v>
      </c>
      <c r="F9" s="16" t="s">
        <v>17</v>
      </c>
      <c r="G9" s="16" t="s">
        <v>17</v>
      </c>
      <c r="H9" s="16" t="s">
        <v>17</v>
      </c>
      <c r="I9" s="16" t="s">
        <v>17</v>
      </c>
      <c r="J9" s="17" t="s">
        <v>30</v>
      </c>
      <c r="K9" s="17" t="s">
        <v>30</v>
      </c>
      <c r="L9" s="18" t="s">
        <v>31</v>
      </c>
      <c r="M9" s="18" t="s">
        <v>31</v>
      </c>
      <c r="N9" s="19"/>
    </row>
    <row r="10" spans="1:14" x14ac:dyDescent="0.3">
      <c r="A10" s="20" t="s">
        <v>32</v>
      </c>
      <c r="B10" s="21">
        <v>232084</v>
      </c>
      <c r="C10" s="21">
        <v>111037</v>
      </c>
      <c r="D10" s="21">
        <v>2060</v>
      </c>
      <c r="E10" s="21">
        <v>1403</v>
      </c>
      <c r="F10" s="21">
        <v>227764</v>
      </c>
      <c r="G10" s="21">
        <v>9141</v>
      </c>
      <c r="H10" s="21">
        <v>635976</v>
      </c>
      <c r="I10" s="21">
        <v>1323</v>
      </c>
      <c r="J10" s="22">
        <v>0.36830158312720646</v>
      </c>
      <c r="K10" s="22">
        <v>7.8895798162491412E-2</v>
      </c>
      <c r="L10" s="22">
        <v>531.89677199557104</v>
      </c>
      <c r="M10" s="21">
        <v>1226</v>
      </c>
      <c r="N10" s="21">
        <v>10211</v>
      </c>
    </row>
    <row r="11" spans="1:14" x14ac:dyDescent="0.3">
      <c r="A11" s="20" t="s">
        <v>33</v>
      </c>
      <c r="B11" s="21">
        <v>231633</v>
      </c>
      <c r="C11" s="21">
        <v>128021</v>
      </c>
      <c r="D11" s="21">
        <v>3324</v>
      </c>
      <c r="E11" s="21">
        <v>988</v>
      </c>
      <c r="F11" s="21">
        <v>286575</v>
      </c>
      <c r="G11" s="21">
        <v>52501</v>
      </c>
      <c r="H11" s="21">
        <v>865876</v>
      </c>
      <c r="I11" s="21">
        <v>1102</v>
      </c>
      <c r="J11" s="22">
        <v>0.43046592378179804</v>
      </c>
      <c r="K11" s="22">
        <v>0.27519009035583025</v>
      </c>
      <c r="L11" s="22">
        <v>1000.6385696040869</v>
      </c>
      <c r="M11" s="21">
        <v>1728</v>
      </c>
      <c r="N11" s="21">
        <v>16166</v>
      </c>
    </row>
    <row r="12" spans="1:14" x14ac:dyDescent="0.3">
      <c r="A12" s="20" t="s">
        <v>34</v>
      </c>
      <c r="B12" s="21">
        <v>447070</v>
      </c>
      <c r="C12" s="21">
        <v>270979</v>
      </c>
      <c r="D12" s="21">
        <v>13897</v>
      </c>
      <c r="E12" s="21">
        <v>3707</v>
      </c>
      <c r="F12" s="21">
        <v>643011</v>
      </c>
      <c r="G12" s="21">
        <v>236095</v>
      </c>
      <c r="H12" s="21">
        <v>2592231</v>
      </c>
      <c r="I12" s="21">
        <v>3406</v>
      </c>
      <c r="J12" s="22">
        <v>0.36217701908884259</v>
      </c>
      <c r="K12" s="22">
        <v>0.31036627633060376</v>
      </c>
      <c r="L12" s="22">
        <v>290.38661250673715</v>
      </c>
      <c r="M12" s="21">
        <v>7776</v>
      </c>
      <c r="N12" s="21">
        <v>42112</v>
      </c>
    </row>
    <row r="13" spans="1:14" x14ac:dyDescent="0.3">
      <c r="A13" s="20" t="s">
        <v>35</v>
      </c>
      <c r="B13" s="21">
        <v>949771</v>
      </c>
      <c r="C13" s="21">
        <v>638761</v>
      </c>
      <c r="D13" s="21">
        <v>10289</v>
      </c>
      <c r="E13" s="21">
        <v>10740</v>
      </c>
      <c r="F13" s="21">
        <v>1442600</v>
      </c>
      <c r="G13" s="21">
        <v>1193942</v>
      </c>
      <c r="H13" s="21">
        <v>4433394</v>
      </c>
      <c r="I13" s="21">
        <v>18204</v>
      </c>
      <c r="J13" s="22">
        <v>0.17345212795618312</v>
      </c>
      <c r="K13" s="22">
        <v>0</v>
      </c>
      <c r="L13" s="22">
        <v>1836.2010301789942</v>
      </c>
      <c r="M13" s="21">
        <v>5986</v>
      </c>
      <c r="N13" s="21">
        <v>62750</v>
      </c>
    </row>
    <row r="14" spans="1:14" x14ac:dyDescent="0.3">
      <c r="A14" s="20" t="s">
        <v>36</v>
      </c>
      <c r="B14" s="21">
        <v>919883</v>
      </c>
      <c r="C14" s="21">
        <v>669791</v>
      </c>
      <c r="D14" s="21">
        <v>43145</v>
      </c>
      <c r="E14" s="21">
        <v>9308</v>
      </c>
      <c r="F14" s="21">
        <v>814346</v>
      </c>
      <c r="G14" s="21">
        <v>1916067</v>
      </c>
      <c r="H14" s="21">
        <v>4474420</v>
      </c>
      <c r="I14" s="21">
        <v>1720</v>
      </c>
      <c r="J14" s="22">
        <v>0.16056046348914457</v>
      </c>
      <c r="K14" s="22">
        <v>0</v>
      </c>
      <c r="L14" s="22">
        <v>489.54059100412564</v>
      </c>
      <c r="M14" s="21">
        <v>0</v>
      </c>
      <c r="N14" s="21">
        <v>36400</v>
      </c>
    </row>
    <row r="15" spans="1:14" x14ac:dyDescent="0.3">
      <c r="A15" s="20" t="s">
        <v>37</v>
      </c>
      <c r="B15" s="21">
        <v>424956</v>
      </c>
      <c r="C15" s="21">
        <v>208007</v>
      </c>
      <c r="D15" s="21">
        <v>2873</v>
      </c>
      <c r="E15" s="21">
        <v>2889</v>
      </c>
      <c r="F15" s="21">
        <v>371314</v>
      </c>
      <c r="G15" s="21">
        <v>144251</v>
      </c>
      <c r="H15" s="21">
        <v>1269813</v>
      </c>
      <c r="I15" s="21">
        <v>788</v>
      </c>
      <c r="J15" s="22">
        <v>0.39374774176681226</v>
      </c>
      <c r="K15" s="22">
        <v>5.9338289940984836E-3</v>
      </c>
      <c r="L15" s="22">
        <v>562.81232130870399</v>
      </c>
      <c r="M15" s="21">
        <v>2290</v>
      </c>
      <c r="N15" s="21">
        <v>24689</v>
      </c>
    </row>
    <row r="16" spans="1:14" x14ac:dyDescent="0.3">
      <c r="A16" s="20" t="s">
        <v>38</v>
      </c>
      <c r="B16" s="21">
        <v>355790</v>
      </c>
      <c r="C16" s="21">
        <v>177372</v>
      </c>
      <c r="D16" s="21">
        <v>2243</v>
      </c>
      <c r="E16" s="21">
        <v>1977</v>
      </c>
      <c r="F16" s="21">
        <v>711584</v>
      </c>
      <c r="G16" s="21">
        <v>176038</v>
      </c>
      <c r="H16" s="21">
        <v>1042444</v>
      </c>
      <c r="I16" s="21">
        <v>6587</v>
      </c>
      <c r="J16" s="22">
        <v>0.92140958757870117</v>
      </c>
      <c r="K16" s="22">
        <v>0.39367824926347661</v>
      </c>
      <c r="L16" s="22">
        <v>664.08731800293788</v>
      </c>
      <c r="M16" s="21">
        <v>0</v>
      </c>
      <c r="N16" s="21">
        <v>26663</v>
      </c>
    </row>
    <row r="17" spans="1:14" x14ac:dyDescent="0.3">
      <c r="A17" s="20" t="s">
        <v>39</v>
      </c>
      <c r="B17" s="21">
        <v>2380252</v>
      </c>
      <c r="C17" s="21">
        <v>1735310</v>
      </c>
      <c r="D17" s="21">
        <v>26169</v>
      </c>
      <c r="E17" s="21">
        <v>24736</v>
      </c>
      <c r="F17" s="21">
        <v>6203753</v>
      </c>
      <c r="G17" s="21">
        <v>9231464</v>
      </c>
      <c r="H17" s="21">
        <v>17556948</v>
      </c>
      <c r="I17" s="21">
        <v>54211</v>
      </c>
      <c r="J17" s="22">
        <v>0.14062305390721175</v>
      </c>
      <c r="K17" s="22">
        <v>2.70484025754407E-4</v>
      </c>
      <c r="L17" s="22">
        <v>809.59013425744615</v>
      </c>
      <c r="M17" s="21">
        <v>24423</v>
      </c>
      <c r="N17" s="21">
        <v>261438</v>
      </c>
    </row>
    <row r="18" spans="1:14" x14ac:dyDescent="0.3">
      <c r="A18" s="20" t="s">
        <v>40</v>
      </c>
      <c r="B18" s="21">
        <v>5857165</v>
      </c>
      <c r="C18" s="21">
        <v>4142569</v>
      </c>
      <c r="D18" s="21">
        <v>82936</v>
      </c>
      <c r="E18" s="21">
        <v>121487</v>
      </c>
      <c r="F18" s="21">
        <v>15060770</v>
      </c>
      <c r="G18" s="21">
        <v>11234884</v>
      </c>
      <c r="H18" s="21">
        <v>39872111</v>
      </c>
      <c r="I18" s="21">
        <v>258308</v>
      </c>
      <c r="J18" s="22">
        <v>0.12025895654019245</v>
      </c>
      <c r="K18" s="22">
        <v>0</v>
      </c>
      <c r="L18" s="22">
        <v>2455.2706898796991</v>
      </c>
      <c r="M18" s="21">
        <v>30563</v>
      </c>
      <c r="N18" s="21">
        <v>332411</v>
      </c>
    </row>
    <row r="19" spans="1:14" x14ac:dyDescent="0.3">
      <c r="A19" s="20" t="s">
        <v>41</v>
      </c>
      <c r="B19" s="21">
        <v>10186</v>
      </c>
      <c r="C19" s="21">
        <v>4582</v>
      </c>
      <c r="D19" s="21">
        <v>148</v>
      </c>
      <c r="E19" s="21">
        <v>40</v>
      </c>
      <c r="F19" s="21">
        <v>8606</v>
      </c>
      <c r="G19" s="21">
        <v>98</v>
      </c>
      <c r="H19" s="21">
        <v>144662</v>
      </c>
      <c r="I19" s="21">
        <v>193</v>
      </c>
      <c r="J19" s="22">
        <v>0.20083511096990878</v>
      </c>
      <c r="K19" s="22">
        <v>0.1106295102800345</v>
      </c>
      <c r="L19" s="22">
        <v>355.92665356908975</v>
      </c>
      <c r="M19" s="21">
        <v>0</v>
      </c>
      <c r="N19" s="21">
        <v>916</v>
      </c>
    </row>
    <row r="20" spans="1:14" x14ac:dyDescent="0.3">
      <c r="A20" s="20" t="s">
        <v>42</v>
      </c>
      <c r="B20" s="21">
        <v>605303</v>
      </c>
      <c r="C20" s="21">
        <v>414825</v>
      </c>
      <c r="D20" s="21">
        <v>8199</v>
      </c>
      <c r="E20" s="21">
        <v>8069</v>
      </c>
      <c r="F20" s="21">
        <v>1162070</v>
      </c>
      <c r="G20" s="21">
        <v>874180</v>
      </c>
      <c r="H20" s="21">
        <v>2526307</v>
      </c>
      <c r="I20" s="21">
        <v>5736</v>
      </c>
      <c r="J20" s="22">
        <v>0.19265802720589204</v>
      </c>
      <c r="K20" s="22">
        <v>6.8725180250243531E-2</v>
      </c>
      <c r="L20" s="22">
        <v>548.7240574669504</v>
      </c>
      <c r="M20" s="21">
        <v>2830</v>
      </c>
      <c r="N20" s="21">
        <v>38464</v>
      </c>
    </row>
    <row r="21" spans="1:14" x14ac:dyDescent="0.3">
      <c r="A21" s="20" t="s">
        <v>43</v>
      </c>
      <c r="B21" s="21">
        <v>2885489</v>
      </c>
      <c r="C21" s="21">
        <v>2451088</v>
      </c>
      <c r="D21" s="21">
        <v>18180</v>
      </c>
      <c r="E21" s="21">
        <v>39204</v>
      </c>
      <c r="F21" s="21">
        <v>15776258</v>
      </c>
      <c r="G21" s="21">
        <v>10210562</v>
      </c>
      <c r="H21" s="21">
        <v>20292885</v>
      </c>
      <c r="I21" s="21">
        <v>196301</v>
      </c>
      <c r="J21" s="22">
        <v>0.53078164574364961</v>
      </c>
      <c r="K21" s="22">
        <v>9.6296188689242182E-2</v>
      </c>
      <c r="L21" s="22">
        <v>600.74500757925261</v>
      </c>
      <c r="M21" s="21">
        <v>119726</v>
      </c>
      <c r="N21" s="21">
        <v>713813</v>
      </c>
    </row>
    <row r="22" spans="1:14" x14ac:dyDescent="0.3">
      <c r="A22" s="20" t="s">
        <v>44</v>
      </c>
      <c r="B22" s="21">
        <v>552226</v>
      </c>
      <c r="C22" s="21">
        <v>332581</v>
      </c>
      <c r="D22" s="21">
        <v>5114</v>
      </c>
      <c r="E22" s="21">
        <v>4434</v>
      </c>
      <c r="F22" s="21">
        <v>2966456</v>
      </c>
      <c r="G22" s="21">
        <v>1567446</v>
      </c>
      <c r="H22" s="21">
        <v>3074745</v>
      </c>
      <c r="I22" s="21">
        <v>23475</v>
      </c>
      <c r="J22" s="22">
        <v>0.37727440491413888</v>
      </c>
      <c r="K22" s="22">
        <v>0</v>
      </c>
      <c r="L22" s="22">
        <v>413.01380359267222</v>
      </c>
      <c r="M22" s="21">
        <v>15002</v>
      </c>
      <c r="N22" s="21">
        <v>151618</v>
      </c>
    </row>
    <row r="23" spans="1:14" x14ac:dyDescent="0.3">
      <c r="A23" s="20" t="s">
        <v>45</v>
      </c>
      <c r="B23" s="21">
        <v>330015</v>
      </c>
      <c r="C23" s="21">
        <v>125971</v>
      </c>
      <c r="D23" s="21">
        <v>821</v>
      </c>
      <c r="E23" s="21">
        <v>1482</v>
      </c>
      <c r="F23" s="21">
        <v>449799</v>
      </c>
      <c r="G23" s="21">
        <v>84414</v>
      </c>
      <c r="H23" s="21">
        <v>970918</v>
      </c>
      <c r="I23" s="21">
        <v>3916</v>
      </c>
      <c r="J23" s="22">
        <v>0.18293955839275797</v>
      </c>
      <c r="K23" s="22">
        <v>3.3858571492853186E-2</v>
      </c>
      <c r="L23" s="22">
        <v>140.46370279856225</v>
      </c>
      <c r="M23" s="21">
        <v>1971</v>
      </c>
      <c r="N23" s="21">
        <v>23766</v>
      </c>
    </row>
    <row r="24" spans="1:14" x14ac:dyDescent="0.3">
      <c r="A24" s="20" t="s">
        <v>46</v>
      </c>
      <c r="B24" s="21">
        <v>350557</v>
      </c>
      <c r="C24" s="21">
        <v>212022</v>
      </c>
      <c r="D24" s="21">
        <v>1740</v>
      </c>
      <c r="E24" s="21">
        <v>3909</v>
      </c>
      <c r="F24" s="21">
        <v>1861228</v>
      </c>
      <c r="G24" s="21">
        <v>596932</v>
      </c>
      <c r="H24" s="21">
        <v>1474813</v>
      </c>
      <c r="I24" s="21">
        <v>9447</v>
      </c>
      <c r="J24" s="22">
        <v>0.33751143258646088</v>
      </c>
      <c r="K24" s="22">
        <v>0</v>
      </c>
      <c r="L24" s="22">
        <v>560.11313420547401</v>
      </c>
      <c r="M24" s="21">
        <v>7803</v>
      </c>
      <c r="N24" s="21">
        <v>122524</v>
      </c>
    </row>
    <row r="25" spans="1:14" x14ac:dyDescent="0.3">
      <c r="A25" s="20" t="s">
        <v>47</v>
      </c>
      <c r="B25" s="21">
        <v>202330</v>
      </c>
      <c r="C25" s="21">
        <v>78928</v>
      </c>
      <c r="D25" s="21">
        <v>3119</v>
      </c>
      <c r="E25" s="21">
        <v>1545</v>
      </c>
      <c r="F25" s="21">
        <v>259868</v>
      </c>
      <c r="G25" s="21">
        <v>43515</v>
      </c>
      <c r="H25" s="21">
        <v>531509</v>
      </c>
      <c r="I25" s="21">
        <v>0</v>
      </c>
      <c r="J25" s="22">
        <v>1.4772185312940185</v>
      </c>
      <c r="K25" s="22">
        <v>0.10800124222224687</v>
      </c>
      <c r="L25" s="22">
        <v>329.50488167082688</v>
      </c>
      <c r="M25" s="21">
        <v>9071</v>
      </c>
      <c r="N25" s="21">
        <v>25553</v>
      </c>
    </row>
    <row r="26" spans="1:14" x14ac:dyDescent="0.3">
      <c r="A26" s="20" t="s">
        <v>48</v>
      </c>
      <c r="B26" s="21">
        <v>595787</v>
      </c>
      <c r="C26" s="21">
        <v>408799</v>
      </c>
      <c r="D26" s="21">
        <v>6019</v>
      </c>
      <c r="E26" s="21">
        <v>9694</v>
      </c>
      <c r="F26" s="21">
        <v>2641052</v>
      </c>
      <c r="G26" s="21">
        <v>1604141</v>
      </c>
      <c r="H26" s="21">
        <v>4425204</v>
      </c>
      <c r="I26" s="21">
        <v>52846</v>
      </c>
      <c r="J26" s="22">
        <v>0.28023411154648886</v>
      </c>
      <c r="K26" s="22">
        <v>0</v>
      </c>
      <c r="L26" s="22">
        <v>2420.6508617731251</v>
      </c>
      <c r="M26" s="21">
        <v>7715</v>
      </c>
      <c r="N26" s="21">
        <v>83079</v>
      </c>
    </row>
    <row r="27" spans="1:14" x14ac:dyDescent="0.3">
      <c r="A27" s="20" t="s">
        <v>49</v>
      </c>
      <c r="B27" s="21">
        <v>10145</v>
      </c>
      <c r="C27" s="21">
        <v>6177</v>
      </c>
      <c r="D27" s="21">
        <v>9</v>
      </c>
      <c r="E27" s="21">
        <v>16</v>
      </c>
      <c r="F27" s="21">
        <v>19919</v>
      </c>
      <c r="G27" s="21">
        <v>2090</v>
      </c>
      <c r="H27" s="21">
        <v>50713</v>
      </c>
      <c r="I27" s="21">
        <v>0</v>
      </c>
      <c r="J27" s="22">
        <v>0.78254259267540138</v>
      </c>
      <c r="K27" s="22">
        <v>0.28618700532128966</v>
      </c>
      <c r="L27" s="22">
        <v>218.36451775260264</v>
      </c>
      <c r="M27" s="21">
        <v>0</v>
      </c>
      <c r="N27" s="21">
        <v>1758</v>
      </c>
    </row>
    <row r="28" spans="1:14" x14ac:dyDescent="0.3">
      <c r="A28" s="20" t="s">
        <v>50</v>
      </c>
      <c r="B28" s="21">
        <v>904310</v>
      </c>
      <c r="C28" s="21">
        <v>482356</v>
      </c>
      <c r="D28" s="21">
        <v>7656</v>
      </c>
      <c r="E28" s="21">
        <v>8655</v>
      </c>
      <c r="F28" s="21">
        <v>2022053</v>
      </c>
      <c r="G28" s="21">
        <v>1417474</v>
      </c>
      <c r="H28" s="21">
        <v>4390952</v>
      </c>
      <c r="I28" s="21">
        <v>13018</v>
      </c>
      <c r="J28" s="22">
        <v>0.24071259144287838</v>
      </c>
      <c r="K28" s="22">
        <v>3.6593858048254144E-2</v>
      </c>
      <c r="L28" s="22">
        <v>229.02441862368559</v>
      </c>
      <c r="M28" s="21">
        <v>7119</v>
      </c>
      <c r="N28" s="21">
        <v>64195</v>
      </c>
    </row>
    <row r="29" spans="1:14" x14ac:dyDescent="0.3">
      <c r="A29" s="20" t="s">
        <v>51</v>
      </c>
      <c r="B29" s="21">
        <v>89050</v>
      </c>
      <c r="C29" s="21">
        <v>50510</v>
      </c>
      <c r="D29" s="21">
        <v>1904</v>
      </c>
      <c r="E29" s="21">
        <v>790</v>
      </c>
      <c r="F29" s="21">
        <v>245487</v>
      </c>
      <c r="G29" s="21">
        <v>55269</v>
      </c>
      <c r="H29" s="21">
        <v>297304</v>
      </c>
      <c r="I29" s="21">
        <v>375</v>
      </c>
      <c r="J29" s="22">
        <v>0.69323753065290916</v>
      </c>
      <c r="K29" s="22">
        <v>0</v>
      </c>
      <c r="L29" s="22">
        <v>712.91390244259094</v>
      </c>
      <c r="M29" s="21">
        <v>0</v>
      </c>
      <c r="N29" s="21">
        <v>10883</v>
      </c>
    </row>
    <row r="30" spans="1:14" x14ac:dyDescent="0.3">
      <c r="A30" s="20" t="s">
        <v>52</v>
      </c>
      <c r="B30" s="21">
        <v>17135</v>
      </c>
      <c r="C30" s="21">
        <v>11062</v>
      </c>
      <c r="D30" s="21">
        <v>140</v>
      </c>
      <c r="E30" s="21">
        <v>62</v>
      </c>
      <c r="F30" s="21">
        <v>30047</v>
      </c>
      <c r="G30" s="21">
        <v>14729</v>
      </c>
      <c r="H30" s="21">
        <v>105690</v>
      </c>
      <c r="I30" s="21">
        <v>35</v>
      </c>
      <c r="J30" s="22">
        <v>0.66481719300984099</v>
      </c>
      <c r="K30" s="22">
        <v>0</v>
      </c>
      <c r="L30" s="22">
        <v>4506.0887678256686</v>
      </c>
      <c r="M30" s="21">
        <v>450</v>
      </c>
      <c r="N30" s="21">
        <v>2623</v>
      </c>
    </row>
    <row r="31" spans="1:14" x14ac:dyDescent="0.3">
      <c r="A31" s="20" t="s">
        <v>53</v>
      </c>
      <c r="B31" s="21">
        <v>2016599</v>
      </c>
      <c r="C31" s="21">
        <v>1065917</v>
      </c>
      <c r="D31" s="21">
        <v>38820</v>
      </c>
      <c r="E31" s="21">
        <v>31506</v>
      </c>
      <c r="F31" s="21">
        <v>4850828</v>
      </c>
      <c r="G31" s="21">
        <v>2661040</v>
      </c>
      <c r="H31" s="21">
        <v>7124132</v>
      </c>
      <c r="I31" s="21">
        <v>107301</v>
      </c>
      <c r="J31" s="22">
        <v>0.28082048532205334</v>
      </c>
      <c r="K31" s="22">
        <v>0</v>
      </c>
      <c r="L31" s="22">
        <v>120.47794287881428</v>
      </c>
      <c r="M31" s="21">
        <v>15881</v>
      </c>
      <c r="N31" s="21">
        <v>155832</v>
      </c>
    </row>
    <row r="32" spans="1:14" x14ac:dyDescent="0.3">
      <c r="A32" s="20" t="s">
        <v>54</v>
      </c>
      <c r="B32" s="21">
        <v>1834442</v>
      </c>
      <c r="C32" s="21">
        <v>1068005</v>
      </c>
      <c r="D32" s="21">
        <v>115106</v>
      </c>
      <c r="E32" s="21">
        <v>66110</v>
      </c>
      <c r="F32" s="21">
        <v>4683220</v>
      </c>
      <c r="G32" s="21">
        <v>5782308</v>
      </c>
      <c r="H32" s="21">
        <v>4676787</v>
      </c>
      <c r="I32" s="21">
        <v>233713</v>
      </c>
      <c r="J32" s="22">
        <v>0.39016972815116863</v>
      </c>
      <c r="K32" s="22">
        <v>0.12670533876587489</v>
      </c>
      <c r="L32" s="22">
        <v>100.41669633749574</v>
      </c>
      <c r="M32" s="21">
        <v>17218</v>
      </c>
      <c r="N32" s="21">
        <v>175283</v>
      </c>
    </row>
    <row r="33" spans="1:14" x14ac:dyDescent="0.3">
      <c r="A33" s="20" t="s">
        <v>55</v>
      </c>
      <c r="B33" s="21">
        <v>568331</v>
      </c>
      <c r="C33" s="21">
        <v>359748</v>
      </c>
      <c r="D33" s="21">
        <v>14592</v>
      </c>
      <c r="E33" s="21">
        <v>4305</v>
      </c>
      <c r="F33" s="21">
        <v>469272</v>
      </c>
      <c r="G33" s="21">
        <v>513068</v>
      </c>
      <c r="H33" s="21">
        <v>4498547</v>
      </c>
      <c r="I33" s="21">
        <v>679</v>
      </c>
      <c r="J33" s="22">
        <v>0.12622318905551247</v>
      </c>
      <c r="K33" s="22">
        <v>0</v>
      </c>
      <c r="L33" s="22">
        <v>1164.5807605109394</v>
      </c>
      <c r="M33" s="21">
        <v>1189</v>
      </c>
      <c r="N33" s="21">
        <v>18362</v>
      </c>
    </row>
    <row r="34" spans="1:14" x14ac:dyDescent="0.3">
      <c r="A34" s="20" t="s">
        <v>56</v>
      </c>
      <c r="B34" s="21">
        <v>1955180</v>
      </c>
      <c r="C34" s="21">
        <v>1313377</v>
      </c>
      <c r="D34" s="21">
        <v>20467</v>
      </c>
      <c r="E34" s="21">
        <v>15715</v>
      </c>
      <c r="F34" s="21">
        <v>4868194</v>
      </c>
      <c r="G34" s="21">
        <v>3635514</v>
      </c>
      <c r="H34" s="21">
        <v>6900916</v>
      </c>
      <c r="I34" s="21">
        <v>119583</v>
      </c>
      <c r="J34" s="22">
        <v>0.35587391595839579</v>
      </c>
      <c r="K34" s="22">
        <v>0</v>
      </c>
      <c r="L34" s="22">
        <v>582.33289293287089</v>
      </c>
      <c r="M34" s="21">
        <v>11889</v>
      </c>
      <c r="N34" s="21">
        <v>163146</v>
      </c>
    </row>
    <row r="35" spans="1:14" x14ac:dyDescent="0.3">
      <c r="A35" s="20" t="s">
        <v>57</v>
      </c>
      <c r="B35" s="21">
        <v>4268236</v>
      </c>
      <c r="C35" s="21">
        <v>2974673</v>
      </c>
      <c r="D35" s="21">
        <v>52923</v>
      </c>
      <c r="E35" s="21">
        <v>25310</v>
      </c>
      <c r="F35" s="21">
        <v>11387366</v>
      </c>
      <c r="G35" s="21">
        <v>8525341</v>
      </c>
      <c r="H35" s="21">
        <v>23307355</v>
      </c>
      <c r="I35" s="21">
        <v>193404</v>
      </c>
      <c r="J35" s="22">
        <v>0.2644748468051259</v>
      </c>
      <c r="K35" s="22">
        <v>3.6850464840587287E-2</v>
      </c>
      <c r="L35" s="22">
        <v>968.90841233172091</v>
      </c>
      <c r="M35" s="21">
        <v>38286</v>
      </c>
      <c r="N35" s="21">
        <v>419250</v>
      </c>
    </row>
    <row r="36" spans="1:14" x14ac:dyDescent="0.3">
      <c r="A36" s="20" t="s">
        <v>58</v>
      </c>
      <c r="B36" s="21">
        <v>502604</v>
      </c>
      <c r="C36" s="21">
        <v>198367</v>
      </c>
      <c r="D36" s="21">
        <v>11079</v>
      </c>
      <c r="E36" s="21">
        <v>17473</v>
      </c>
      <c r="F36" s="21">
        <v>1085080</v>
      </c>
      <c r="G36" s="21">
        <v>357194</v>
      </c>
      <c r="H36" s="21">
        <v>1030572</v>
      </c>
      <c r="I36" s="21">
        <v>11451</v>
      </c>
      <c r="J36" s="22">
        <v>0.97976183159915098</v>
      </c>
      <c r="K36" s="22">
        <v>0.67598444987574713</v>
      </c>
      <c r="L36" s="22">
        <v>145.71247293865352</v>
      </c>
      <c r="M36" s="21">
        <v>5312</v>
      </c>
      <c r="N36" s="21">
        <v>76564</v>
      </c>
    </row>
    <row r="37" spans="1:14" x14ac:dyDescent="0.3">
      <c r="A37" s="20" t="s">
        <v>59</v>
      </c>
      <c r="B37" s="21">
        <v>12717</v>
      </c>
      <c r="C37" s="21">
        <v>5806</v>
      </c>
      <c r="D37" s="21">
        <v>31</v>
      </c>
      <c r="E37" s="21">
        <v>74</v>
      </c>
      <c r="F37" s="21">
        <v>21519</v>
      </c>
      <c r="G37" s="21">
        <v>52</v>
      </c>
      <c r="H37" s="21">
        <v>55911</v>
      </c>
      <c r="I37" s="21">
        <v>12</v>
      </c>
      <c r="J37" s="22">
        <v>1.8187804763323352</v>
      </c>
      <c r="K37" s="22">
        <v>0</v>
      </c>
      <c r="L37" s="22">
        <v>595.67578507100211</v>
      </c>
      <c r="M37" s="21">
        <v>0</v>
      </c>
      <c r="N37" s="21">
        <v>2190</v>
      </c>
    </row>
    <row r="38" spans="1:14" x14ac:dyDescent="0.3">
      <c r="A38" s="20" t="s">
        <v>60</v>
      </c>
      <c r="B38" s="21">
        <v>3723566</v>
      </c>
      <c r="C38" s="21">
        <v>2593486</v>
      </c>
      <c r="D38" s="21">
        <v>82338</v>
      </c>
      <c r="E38" s="21">
        <v>12172</v>
      </c>
      <c r="F38" s="21">
        <v>10173909</v>
      </c>
      <c r="G38" s="21">
        <v>12432018</v>
      </c>
      <c r="H38" s="21">
        <v>18822569</v>
      </c>
      <c r="I38" s="21">
        <v>153983</v>
      </c>
      <c r="J38" s="22">
        <v>0.23065031169244501</v>
      </c>
      <c r="K38" s="22">
        <v>3.4229390117126489E-3</v>
      </c>
      <c r="L38" s="22">
        <v>607.06760497431594</v>
      </c>
      <c r="M38" s="21">
        <v>23529</v>
      </c>
      <c r="N38" s="21">
        <v>251667</v>
      </c>
    </row>
    <row r="39" spans="1:14" x14ac:dyDescent="0.3">
      <c r="A39" s="20" t="s">
        <v>61</v>
      </c>
      <c r="B39" s="21">
        <v>601914</v>
      </c>
      <c r="C39" s="21">
        <v>325306</v>
      </c>
      <c r="D39" s="21">
        <v>8626</v>
      </c>
      <c r="E39" s="21">
        <v>6932</v>
      </c>
      <c r="F39" s="21">
        <v>937516</v>
      </c>
      <c r="G39" s="21">
        <v>3691761</v>
      </c>
      <c r="H39" s="21">
        <v>2079737</v>
      </c>
      <c r="I39" s="21">
        <v>76834</v>
      </c>
      <c r="J39" s="22">
        <v>0</v>
      </c>
      <c r="K39" s="22">
        <v>0</v>
      </c>
      <c r="L39" s="22">
        <v>493.62503078360271</v>
      </c>
      <c r="M39" s="21">
        <v>11213</v>
      </c>
      <c r="N39" s="21">
        <v>113820</v>
      </c>
    </row>
    <row r="40" spans="1:14" x14ac:dyDescent="0.3">
      <c r="A40" s="20" t="s">
        <v>62</v>
      </c>
      <c r="B40" s="21">
        <v>175602</v>
      </c>
      <c r="C40" s="21">
        <v>100610</v>
      </c>
      <c r="D40" s="21">
        <v>429</v>
      </c>
      <c r="E40" s="21">
        <v>1855</v>
      </c>
      <c r="F40" s="21">
        <v>441866</v>
      </c>
      <c r="G40" s="21">
        <v>204570</v>
      </c>
      <c r="H40" s="21">
        <v>400945</v>
      </c>
      <c r="I40" s="21">
        <v>5295</v>
      </c>
      <c r="J40" s="22">
        <v>0.25844860728601488</v>
      </c>
      <c r="K40" s="22">
        <v>0</v>
      </c>
      <c r="L40" s="22">
        <v>233.95767899309931</v>
      </c>
      <c r="M40" s="21">
        <v>1434</v>
      </c>
      <c r="N40" s="21">
        <v>15555</v>
      </c>
    </row>
    <row r="41" spans="1:14" x14ac:dyDescent="0.3">
      <c r="A41" s="20" t="s">
        <v>63</v>
      </c>
      <c r="B41" s="21">
        <v>181794</v>
      </c>
      <c r="C41" s="21">
        <v>70147</v>
      </c>
      <c r="D41" s="21">
        <v>778</v>
      </c>
      <c r="E41" s="21">
        <v>457</v>
      </c>
      <c r="F41" s="21">
        <v>372433</v>
      </c>
      <c r="G41" s="21">
        <v>1294071</v>
      </c>
      <c r="H41" s="21">
        <v>457023</v>
      </c>
      <c r="I41" s="21">
        <v>1265</v>
      </c>
      <c r="J41" s="22">
        <v>0.72277191580562261</v>
      </c>
      <c r="K41" s="22">
        <v>0.24272415105302977</v>
      </c>
      <c r="L41" s="22">
        <v>309.36509289905513</v>
      </c>
      <c r="M41" s="21">
        <v>0</v>
      </c>
      <c r="N41" s="21">
        <v>10462</v>
      </c>
    </row>
    <row r="42" spans="1:14" x14ac:dyDescent="0.3">
      <c r="A42" s="20" t="s">
        <v>64</v>
      </c>
      <c r="B42" s="21">
        <v>5961487</v>
      </c>
      <c r="C42" s="21">
        <v>3842312</v>
      </c>
      <c r="D42" s="21">
        <v>56109</v>
      </c>
      <c r="E42" s="21">
        <v>39963</v>
      </c>
      <c r="F42" s="21">
        <v>14796100</v>
      </c>
      <c r="G42" s="21">
        <v>13354546</v>
      </c>
      <c r="H42" s="21">
        <v>27223129</v>
      </c>
      <c r="I42" s="21">
        <v>769539</v>
      </c>
      <c r="J42" s="22">
        <v>0.15858787117686349</v>
      </c>
      <c r="K42" s="22">
        <v>4.4589220126968227E-4</v>
      </c>
      <c r="L42" s="22">
        <v>606.77335266349451</v>
      </c>
      <c r="M42" s="21">
        <v>59773</v>
      </c>
      <c r="N42" s="21">
        <v>674715</v>
      </c>
    </row>
    <row r="43" spans="1:14" x14ac:dyDescent="0.3">
      <c r="A43" s="23" t="s">
        <v>65</v>
      </c>
      <c r="B43" s="21">
        <v>195878</v>
      </c>
      <c r="C43" s="21">
        <v>145183</v>
      </c>
      <c r="D43" s="21">
        <v>14608</v>
      </c>
      <c r="E43" s="21">
        <v>504</v>
      </c>
      <c r="F43" s="21">
        <v>138263</v>
      </c>
      <c r="G43" s="21">
        <v>226032</v>
      </c>
      <c r="H43" s="21">
        <v>768109</v>
      </c>
      <c r="I43" s="21">
        <v>2153</v>
      </c>
      <c r="J43" s="22">
        <v>0.12925494015245639</v>
      </c>
      <c r="K43" s="22">
        <v>1.6380646847575845E-2</v>
      </c>
      <c r="L43" s="22">
        <v>311.90990786031165</v>
      </c>
      <c r="M43" s="21">
        <v>144</v>
      </c>
      <c r="N43" s="21">
        <v>1654</v>
      </c>
    </row>
    <row r="44" spans="1:14" x14ac:dyDescent="0.3">
      <c r="A44" s="23" t="s">
        <v>66</v>
      </c>
      <c r="B44" s="21">
        <v>169817</v>
      </c>
      <c r="C44" s="21">
        <v>113200</v>
      </c>
      <c r="D44" s="21">
        <v>3662</v>
      </c>
      <c r="E44" s="21">
        <v>2727</v>
      </c>
      <c r="F44" s="21">
        <v>347775</v>
      </c>
      <c r="G44" s="21">
        <v>0</v>
      </c>
      <c r="H44" s="21">
        <v>4006202</v>
      </c>
      <c r="I44" s="21">
        <v>1431</v>
      </c>
      <c r="J44" s="22">
        <v>0.297973804233016</v>
      </c>
      <c r="K44" s="22">
        <v>0</v>
      </c>
      <c r="L44" s="22">
        <v>253.30219072164948</v>
      </c>
      <c r="M44" s="21">
        <v>3564</v>
      </c>
      <c r="N44" s="21">
        <v>25895</v>
      </c>
    </row>
    <row r="45" spans="1:14" x14ac:dyDescent="0.3">
      <c r="A45" s="23" t="s">
        <v>67</v>
      </c>
      <c r="B45" s="21">
        <v>81697</v>
      </c>
      <c r="C45" s="21">
        <v>35921</v>
      </c>
      <c r="D45" s="21">
        <v>122</v>
      </c>
      <c r="E45" s="21">
        <v>863</v>
      </c>
      <c r="F45" s="21">
        <v>266172</v>
      </c>
      <c r="G45" s="21">
        <v>42597</v>
      </c>
      <c r="H45" s="21">
        <v>139079</v>
      </c>
      <c r="I45" s="21">
        <v>2211</v>
      </c>
      <c r="J45" s="22">
        <v>0.88953213890554739</v>
      </c>
      <c r="K45" s="22">
        <v>0.18282801953325081</v>
      </c>
      <c r="L45" s="22">
        <v>2041.2582781456954</v>
      </c>
      <c r="M45" s="21">
        <v>1368</v>
      </c>
      <c r="N45" s="21">
        <v>20855</v>
      </c>
    </row>
    <row r="46" spans="1:14" x14ac:dyDescent="0.3">
      <c r="A46" s="24" t="s">
        <v>68</v>
      </c>
      <c r="B46" s="21">
        <f>SUM(B10:B45)</f>
        <v>40601001</v>
      </c>
      <c r="C46" s="21">
        <f>SUM(C10:C45)</f>
        <v>26872806</v>
      </c>
      <c r="D46" s="21">
        <f>SUM(D10:D45)</f>
        <v>659675</v>
      </c>
      <c r="E46" s="21">
        <f>SUM(E10:E45)</f>
        <v>481101</v>
      </c>
      <c r="F46" s="21">
        <f>SUM(F10:F45)</f>
        <v>108044073</v>
      </c>
      <c r="G46" s="21">
        <f>SUM(G10:G45)</f>
        <v>93385345</v>
      </c>
      <c r="H46" s="21">
        <f>SUM(H10:H45)</f>
        <v>212519928</v>
      </c>
      <c r="I46" s="21">
        <f>SUM(I10:I45)</f>
        <v>2329845</v>
      </c>
      <c r="J46" s="22">
        <v>0.25942176664804545</v>
      </c>
      <c r="K46" s="22">
        <v>3.1891128505693922E-2</v>
      </c>
      <c r="L46" s="22">
        <v>584.78440254686461</v>
      </c>
      <c r="M46" s="21">
        <f t="shared" ref="M46:N46" si="0">SUM(M10:M45)</f>
        <v>436479</v>
      </c>
      <c r="N46" s="21">
        <f t="shared" si="0"/>
        <v>4177282</v>
      </c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4" t="s">
        <v>82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</sheetData>
  <mergeCells count="2">
    <mergeCell ref="A1:N1"/>
    <mergeCell ref="A5:A7"/>
  </mergeCells>
  <phoneticPr fontId="2" type="noConversion"/>
  <printOptions horizontalCentered="1"/>
  <pageMargins left="0.78740157480314965" right="0.11811023622047245" top="0.59055118110236227" bottom="0.59055118110236227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105.11</vt:lpstr>
      <vt:lpstr>'105.11'!外部資料_1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2016-12-26T06:48:13Z</dcterms:created>
  <dcterms:modified xsi:type="dcterms:W3CDTF">2016-12-26T06:49:46Z</dcterms:modified>
</cp:coreProperties>
</file>