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05" windowWidth="23715" windowHeight="10755"/>
  </bookViews>
  <sheets>
    <sheet name="106.6" sheetId="1" r:id="rId1"/>
  </sheets>
  <definedNames>
    <definedName name="外部資料_1" localSheetId="0">'106.6'!$A$1:$N$26</definedName>
  </definedNames>
  <calcPr calcId="145621"/>
</workbook>
</file>

<file path=xl/calcChain.xml><?xml version="1.0" encoding="utf-8"?>
<calcChain xmlns="http://schemas.openxmlformats.org/spreadsheetml/2006/main">
  <c r="N45" i="1" l="1"/>
  <c r="M45" i="1"/>
  <c r="I45" i="1"/>
  <c r="H45" i="1"/>
  <c r="G45" i="1"/>
  <c r="F45" i="1"/>
  <c r="E45" i="1"/>
  <c r="D45" i="1"/>
  <c r="C45" i="1"/>
  <c r="B45" i="1"/>
</calcChain>
</file>

<file path=xl/connections.xml><?xml version="1.0" encoding="utf-8"?>
<connections xmlns="http://schemas.openxmlformats.org/spreadsheetml/2006/main">
  <connection id="1" name="連線12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<sst xmlns="http://schemas.openxmlformats.org/spreadsheetml/2006/main" count="108" uniqueCount="82">
  <si>
    <t>信用卡重要業務及財務資訊(資訊揭露)</t>
  </si>
  <si>
    <t>單位：新臺幣千元，卡</t>
    <phoneticPr fontId="4" type="noConversion"/>
  </si>
  <si>
    <t>資料月份：106 年6 月</t>
  </si>
  <si>
    <t>金融機構名稱</t>
  </si>
  <si>
    <t>流通卡數</t>
  </si>
  <si>
    <t>有效卡數</t>
  </si>
  <si>
    <t>當月發卡數</t>
  </si>
  <si>
    <t>當月停卡數</t>
  </si>
  <si>
    <t>循環信用</t>
  </si>
  <si>
    <t>未到期</t>
  </si>
  <si>
    <t>當月簽帳</t>
  </si>
  <si>
    <t>當月預借</t>
  </si>
  <si>
    <t>逾期三個月以上</t>
  </si>
  <si>
    <t>逾期六個月以上</t>
  </si>
  <si>
    <t>備抵呆帳</t>
  </si>
  <si>
    <t>當月轉銷</t>
  </si>
  <si>
    <t>當年度轉銷</t>
  </si>
  <si>
    <t>　</t>
  </si>
  <si>
    <t>餘額</t>
  </si>
  <si>
    <t>分期付款</t>
  </si>
  <si>
    <t>金額</t>
  </si>
  <si>
    <t>現金金額</t>
  </si>
  <si>
    <t>帳款占應收帳款</t>
  </si>
  <si>
    <t>提足率</t>
  </si>
  <si>
    <t>呆帳金額</t>
  </si>
  <si>
    <t>餘額(含催收款)</t>
  </si>
  <si>
    <t>(%)</t>
  </si>
  <si>
    <t>累計至</t>
  </si>
  <si>
    <t>之比率(%)</t>
  </si>
  <si>
    <t xml:space="preserve"> </t>
  </si>
  <si>
    <t>資料月份</t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</si>
  <si>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</si>
  <si>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</si>
  <si>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</si>
  <si>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</si>
  <si>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</si>
  <si>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</si>
  <si>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</si>
  <si>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</si>
  <si>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</si>
  <si>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</si>
  <si>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</si>
  <si>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</si>
  <si>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澳盛(台灣)商業銀行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</si>
  <si>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</si>
  <si>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</si>
  <si>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</si>
  <si>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</si>
  <si>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</si>
  <si>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</si>
  <si>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</si>
  <si>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</si>
  <si>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</si>
  <si>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</si>
  <si>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</si>
  <si>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</si>
  <si>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</si>
  <si>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</si>
  <si>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</si>
  <si>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</si>
  <si>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大眾商業銀行</t>
  </si>
  <si>
    <t>日盛國際商業銀行</t>
  </si>
  <si>
    <t>安泰商業銀行</t>
  </si>
  <si>
    <t>中國信託商業銀行</t>
  </si>
  <si>
    <t>台灣樂天信用卡股份有限公司</t>
  </si>
  <si>
    <t>台灣美國運通國際(股)公司</t>
  </si>
  <si>
    <t>台灣永旺信用卡(股)公司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</si>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</sst>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2"/>
      <color theme="1"/>
      <name val="新細明體"/>
      <family val="1"/>
      <charset val="136"/>
      <scheme val="minor"/>
    </font>
    <font>
      <b/>
      <sz val="16"/>
      <color indexed="8"/>
      <name val="新細明體"/>
      <family val="1"/>
      <charset val="136"/>
    </font>
    <font>
      <sz val="9"/>
      <name val="新細明體"/>
      <family val="1"/>
      <charset val="136"/>
      <scheme val="minor"/>
    </font>
    <font>
      <sz val="10"/>
      <color indexed="8"/>
      <name val="新細明體"/>
      <family val="1"/>
      <charset val="136"/>
    </font>
    <font>
      <sz val="9"/>
      <name val="新細明體"/>
      <family val="1"/>
      <charset val="136"/>
    </font>
    <font>
      <sz val="12"/>
      <color indexed="8"/>
      <name val="新細明體"/>
      <family val="1"/>
      <charset val="136"/>
    </font>
    <font>
      <sz val="10"/>
      <name val="新細明體"/>
      <family val="1"/>
      <charset val="136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24">
    <xf numFmtId="0" fontId="0" fillId="0" borderId="0" xfId="0">
      <alignment vertical="center"/>
    </xf>
    <xf numFmtId="0" fontId="1" fillId="0" borderId="0" xfId="0" applyFont="1" applyFill="1" applyAlignment="1">
      <alignment horizontal="center"/>
    </xf>
    <xf numFmtId="0" fontId="0" fillId="0" borderId="0" xfId="0" applyFill="1">
      <alignment vertical="center"/>
    </xf>
    <xf numFmtId="0" fontId="3" fillId="0" borderId="0" xfId="0" applyFont="1" applyFill="1" applyAlignment="1">
      <alignment horizontal="left"/>
    </xf>
    <xf numFmtId="0" fontId="3" fillId="0" borderId="0" xfId="0" applyFont="1" applyFill="1" applyAlignment="1"/>
    <xf numFmtId="0" fontId="5" fillId="0" borderId="0" xfId="0" applyFont="1" applyFill="1" applyAlignment="1">
      <alignment horizontal="center"/>
    </xf>
    <xf numFmtId="0" fontId="3" fillId="0" borderId="0" xfId="0" applyFont="1" applyFill="1" applyAlignment="1">
      <alignment horizontal="right"/>
    </xf>
    <xf numFmtId="0" fontId="3" fillId="0" borderId="1" xfId="0" applyFont="1" applyFill="1" applyBorder="1" applyAlignment="1">
      <alignment vertical="top"/>
    </xf>
    <xf numFmtId="0" fontId="3" fillId="0" borderId="2" xfId="0" applyFont="1" applyFill="1" applyBorder="1" applyAlignment="1">
      <alignment vertical="top"/>
    </xf>
    <xf numFmtId="0" fontId="3" fillId="0" borderId="2" xfId="0" applyFont="1" applyFill="1" applyBorder="1" applyAlignment="1">
      <alignment horizontal="center" vertical="top"/>
    </xf>
    <xf numFmtId="0" fontId="3" fillId="0" borderId="2" xfId="0" applyFont="1" applyFill="1" applyBorder="1" applyAlignment="1"/>
    <xf numFmtId="0" fontId="3" fillId="0" borderId="2" xfId="0" applyFont="1" applyFill="1" applyBorder="1" applyAlignment="1">
      <alignment horizontal="center"/>
    </xf>
    <xf numFmtId="0" fontId="3" fillId="0" borderId="3" xfId="0" applyFont="1" applyFill="1" applyBorder="1" applyAlignment="1">
      <alignment vertical="top"/>
    </xf>
    <xf numFmtId="0" fontId="3" fillId="0" borderId="4" xfId="0" applyFont="1" applyFill="1" applyBorder="1" applyAlignment="1">
      <alignment vertical="top"/>
    </xf>
    <xf numFmtId="0" fontId="3" fillId="0" borderId="4" xfId="0" applyFont="1" applyFill="1" applyBorder="1" applyAlignment="1">
      <alignment horizontal="center" vertical="top"/>
    </xf>
    <xf numFmtId="0" fontId="3" fillId="0" borderId="4" xfId="0" applyFont="1" applyFill="1" applyBorder="1" applyAlignment="1">
      <alignment horizontal="center"/>
    </xf>
    <xf numFmtId="0" fontId="3" fillId="0" borderId="4" xfId="0" applyFont="1" applyFill="1" applyBorder="1" applyAlignment="1"/>
    <xf numFmtId="0" fontId="3" fillId="0" borderId="5" xfId="0" applyFont="1" applyFill="1" applyBorder="1" applyAlignment="1"/>
    <xf numFmtId="0" fontId="3" fillId="0" borderId="6" xfId="0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7" xfId="0" applyFont="1" applyFill="1" applyBorder="1" applyAlignment="1"/>
    <xf numFmtId="3" fontId="3" fillId="0" borderId="7" xfId="0" applyNumberFormat="1" applyFont="1" applyFill="1" applyBorder="1" applyAlignment="1"/>
    <xf numFmtId="4" fontId="3" fillId="0" borderId="7" xfId="0" applyNumberFormat="1" applyFont="1" applyFill="1" applyBorder="1" applyAlignment="1"/>
    <xf numFmtId="0" fontId="6" fillId="0" borderId="0" xfId="0" applyFont="1" applyAlignment="1">
      <alignment vertical="top"/>
    </xf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name="外部資料_1" connectionId="1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60"/>
  <sheetViews>
    <sheetView tabSelected="1" workbookViewId="0">
      <selection activeCell="A36" sqref="A36"/>
    </sheetView>
  </sheetViews>
  <sheetFormatPr defaultRowHeight="16.5" x14ac:dyDescent="0.25"/>
  <cols>
    <col min="1" max="1" width="23.25" customWidth="1"/>
    <col min="2" max="2" width="8.5" customWidth="1"/>
    <col min="3" max="3" width="8.375" customWidth="1"/>
    <col min="6" max="6" width="9.625" customWidth="1"/>
    <col min="7" max="7" width="9.5" customWidth="1"/>
    <col min="8" max="8" width="9.625" customWidth="1"/>
    <col min="9" max="9" width="10.125" customWidth="1"/>
    <col min="10" max="10" width="12.5" customWidth="1"/>
    <col min="11" max="11" width="12.625" customWidth="1"/>
    <col min="12" max="12" width="7.75" customWidth="1"/>
    <col min="13" max="13" width="8.375" customWidth="1"/>
    <col min="14" max="14" width="9.25" customWidth="1"/>
  </cols>
  <sheetData>
    <row r="1" spans="1:14" ht="21" x14ac:dyDescent="0.3">
      <c r="A1" s="1" t="s">
        <v>0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1:14" x14ac:dyDescent="0.25">
      <c r="A2" s="2"/>
      <c r="B2" s="2"/>
      <c r="C2" s="2"/>
      <c r="D2" s="2"/>
      <c r="E2" s="2"/>
      <c r="F2" s="2"/>
      <c r="G2" s="2"/>
      <c r="H2" s="2"/>
      <c r="I2" s="2"/>
      <c r="J2" s="2"/>
      <c r="K2" s="2"/>
      <c r="L2" s="2"/>
      <c r="M2" s="2"/>
      <c r="N2" s="2"/>
    </row>
    <row r="3" spans="1:14" x14ac:dyDescent="0.25">
      <c r="A3" s="2"/>
      <c r="B3" s="2"/>
      <c r="C3" s="2"/>
      <c r="D3" s="2"/>
      <c r="E3" s="2"/>
      <c r="F3" s="2"/>
      <c r="G3" s="2"/>
      <c r="H3" s="2"/>
      <c r="I3" s="2"/>
      <c r="J3" s="2"/>
      <c r="K3" s="2"/>
      <c r="L3" s="2"/>
      <c r="M3" s="2"/>
      <c r="N3" s="2"/>
    </row>
    <row r="4" spans="1:14" x14ac:dyDescent="0.25">
      <c r="A4" s="3" t="s">
        <v>1</v>
      </c>
      <c r="B4" s="4"/>
      <c r="C4" s="4"/>
      <c r="D4" s="4"/>
      <c r="E4" s="4"/>
      <c r="F4" s="4"/>
      <c r="G4" s="5" t="s">
        <v>2</v>
      </c>
      <c r="H4" s="4"/>
      <c r="J4" s="4"/>
      <c r="K4" s="4"/>
      <c r="L4" s="4"/>
      <c r="M4" s="4"/>
      <c r="N4" s="6"/>
    </row>
    <row r="5" spans="1:14" x14ac:dyDescent="0.25">
      <c r="A5" s="7" t="s">
        <v>3</v>
      </c>
      <c r="B5" s="8" t="s">
        <v>4</v>
      </c>
      <c r="C5" s="8" t="s">
        <v>5</v>
      </c>
      <c r="D5" s="8" t="s">
        <v>6</v>
      </c>
      <c r="E5" s="8" t="s">
        <v>7</v>
      </c>
      <c r="F5" s="9" t="s">
        <v>8</v>
      </c>
      <c r="G5" s="9" t="s">
        <v>9</v>
      </c>
      <c r="H5" s="9" t="s">
        <v>10</v>
      </c>
      <c r="I5" s="9" t="s">
        <v>11</v>
      </c>
      <c r="J5" s="8" t="s">
        <v>12</v>
      </c>
      <c r="K5" s="8" t="s">
        <v>13</v>
      </c>
      <c r="L5" s="9" t="s">
        <v>14</v>
      </c>
      <c r="M5" s="10" t="s">
        <v>15</v>
      </c>
      <c r="N5" s="11" t="s">
        <v>16</v>
      </c>
    </row>
    <row r="6" spans="1:14" x14ac:dyDescent="0.25">
      <c r="A6" s="12"/>
      <c r="B6" s="13" t="s">
        <v>17</v>
      </c>
      <c r="C6" s="13" t="s">
        <v>17</v>
      </c>
      <c r="D6" s="13" t="s">
        <v>17</v>
      </c>
      <c r="E6" s="13" t="s">
        <v>17</v>
      </c>
      <c r="F6" s="14" t="s">
        <v>18</v>
      </c>
      <c r="G6" s="14" t="s">
        <v>19</v>
      </c>
      <c r="H6" s="14" t="s">
        <v>20</v>
      </c>
      <c r="I6" s="14" t="s">
        <v>21</v>
      </c>
      <c r="J6" s="13" t="s">
        <v>22</v>
      </c>
      <c r="K6" s="13" t="s">
        <v>22</v>
      </c>
      <c r="L6" s="15" t="s">
        <v>23</v>
      </c>
      <c r="M6" s="16" t="s">
        <v>24</v>
      </c>
      <c r="N6" s="15" t="s">
        <v>24</v>
      </c>
    </row>
    <row r="7" spans="1:14" x14ac:dyDescent="0.25">
      <c r="A7" s="12"/>
      <c r="B7" s="13" t="s">
        <v>17</v>
      </c>
      <c r="C7" s="13" t="s">
        <v>17</v>
      </c>
      <c r="D7" s="13" t="s">
        <v>17</v>
      </c>
      <c r="E7" s="13" t="s">
        <v>17</v>
      </c>
      <c r="F7" s="13" t="s">
        <v>17</v>
      </c>
      <c r="G7" s="14" t="s">
        <v>18</v>
      </c>
      <c r="H7" s="14" t="s">
        <v>17</v>
      </c>
      <c r="I7" s="13" t="s">
        <v>17</v>
      </c>
      <c r="J7" s="13" t="s">
        <v>25</v>
      </c>
      <c r="K7" s="13" t="s">
        <v>25</v>
      </c>
      <c r="L7" s="15" t="s">
        <v>26</v>
      </c>
      <c r="M7" s="16" t="s">
        <v>17</v>
      </c>
      <c r="N7" s="15" t="s">
        <v>27</v>
      </c>
    </row>
    <row r="8" spans="1:14" x14ac:dyDescent="0.25">
      <c r="A8" s="17" t="s">
        <v>17</v>
      </c>
      <c r="B8" s="18" t="s">
        <v>17</v>
      </c>
      <c r="C8" s="18" t="s">
        <v>17</v>
      </c>
      <c r="D8" s="18" t="s">
        <v>17</v>
      </c>
      <c r="E8" s="18" t="s">
        <v>17</v>
      </c>
      <c r="F8" s="18" t="s">
        <v>17</v>
      </c>
      <c r="G8" s="18" t="s">
        <v>17</v>
      </c>
      <c r="H8" s="18" t="s">
        <v>17</v>
      </c>
      <c r="I8" s="18" t="s">
        <v>17</v>
      </c>
      <c r="J8" s="18" t="s">
        <v>28</v>
      </c>
      <c r="K8" s="18" t="s">
        <v>28</v>
      </c>
      <c r="L8" s="18" t="s">
        <v>29</v>
      </c>
      <c r="M8" s="18" t="s">
        <v>29</v>
      </c>
      <c r="N8" s="19" t="s">
        <v>30</v>
      </c>
    </row>
    <row r="9" spans="1:14" x14ac:dyDescent="0.25">
      <c r="A9" s="20" t="s">
        <v>31</v>
      </c>
      <c r="B9" s="21">
        <v>252030</v>
      </c>
      <c r="C9" s="21">
        <v>133994</v>
      </c>
      <c r="D9" s="21">
        <v>3366</v>
      </c>
      <c r="E9" s="21">
        <v>2157</v>
      </c>
      <c r="F9" s="21">
        <v>212925</v>
      </c>
      <c r="G9" s="21">
        <v>11660</v>
      </c>
      <c r="H9" s="21">
        <v>808856</v>
      </c>
      <c r="I9" s="21">
        <v>1108</v>
      </c>
      <c r="J9" s="22">
        <v>0.13</v>
      </c>
      <c r="K9" s="22">
        <v>0.06</v>
      </c>
      <c r="L9" s="22">
        <v>964.19</v>
      </c>
      <c r="M9" s="21">
        <v>557</v>
      </c>
      <c r="N9" s="21">
        <v>8023</v>
      </c>
    </row>
    <row r="10" spans="1:14" ht="16.5" customHeight="1" x14ac:dyDescent="0.25">
      <c r="A10" s="20" t="s">
        <v>32</v>
      </c>
      <c r="B10" s="21">
        <v>250897</v>
      </c>
      <c r="C10" s="21">
        <v>132392</v>
      </c>
      <c r="D10" s="21">
        <v>5949</v>
      </c>
      <c r="E10" s="21">
        <v>1122</v>
      </c>
      <c r="F10" s="21">
        <v>316490</v>
      </c>
      <c r="G10" s="21">
        <v>76775</v>
      </c>
      <c r="H10" s="21">
        <v>1044392</v>
      </c>
      <c r="I10" s="21">
        <v>750</v>
      </c>
      <c r="J10" s="22">
        <v>0.27</v>
      </c>
      <c r="K10" s="22">
        <v>0.21</v>
      </c>
      <c r="L10" s="22">
        <v>1337.36</v>
      </c>
      <c r="M10" s="21">
        <v>3332</v>
      </c>
      <c r="N10" s="21">
        <v>15258</v>
      </c>
    </row>
    <row r="11" spans="1:14" ht="16.5" customHeight="1" x14ac:dyDescent="0.25">
      <c r="A11" s="20" t="s">
        <v>33</v>
      </c>
      <c r="B11" s="21">
        <v>465676</v>
      </c>
      <c r="C11" s="21">
        <v>284667</v>
      </c>
      <c r="D11" s="21">
        <v>6512</v>
      </c>
      <c r="E11" s="21">
        <v>4359</v>
      </c>
      <c r="F11" s="21">
        <v>657526</v>
      </c>
      <c r="G11" s="21">
        <v>554801</v>
      </c>
      <c r="H11" s="21">
        <v>4438240</v>
      </c>
      <c r="I11" s="21">
        <v>3278</v>
      </c>
      <c r="J11" s="22">
        <v>0.22</v>
      </c>
      <c r="K11" s="22">
        <v>0.2</v>
      </c>
      <c r="L11" s="22">
        <v>281.23</v>
      </c>
      <c r="M11" s="21">
        <v>4542</v>
      </c>
      <c r="N11" s="21">
        <v>25298</v>
      </c>
    </row>
    <row r="12" spans="1:14" ht="16.5" customHeight="1" x14ac:dyDescent="0.25">
      <c r="A12" s="20" t="s">
        <v>34</v>
      </c>
      <c r="B12" s="21">
        <v>971153</v>
      </c>
      <c r="C12" s="21">
        <v>637772</v>
      </c>
      <c r="D12" s="21">
        <v>10326</v>
      </c>
      <c r="E12" s="21">
        <v>9915</v>
      </c>
      <c r="F12" s="21">
        <v>1435938</v>
      </c>
      <c r="G12" s="21">
        <v>1280792</v>
      </c>
      <c r="H12" s="21">
        <v>5218852</v>
      </c>
      <c r="I12" s="21">
        <v>17143</v>
      </c>
      <c r="J12" s="22">
        <v>0.19</v>
      </c>
      <c r="K12" s="22">
        <v>0</v>
      </c>
      <c r="L12" s="22">
        <v>1641.2</v>
      </c>
      <c r="M12" s="21">
        <v>5960</v>
      </c>
      <c r="N12" s="21">
        <v>35789</v>
      </c>
    </row>
    <row r="13" spans="1:14" ht="16.5" customHeight="1" x14ac:dyDescent="0.25">
      <c r="A13" s="20" t="s">
        <v>35</v>
      </c>
      <c r="B13" s="21">
        <v>979116</v>
      </c>
      <c r="C13" s="21">
        <v>728091</v>
      </c>
      <c r="D13" s="21">
        <v>26763</v>
      </c>
      <c r="E13" s="21">
        <v>10135</v>
      </c>
      <c r="F13" s="21">
        <v>889367</v>
      </c>
      <c r="G13" s="21">
        <v>2947652</v>
      </c>
      <c r="H13" s="21">
        <v>5677141</v>
      </c>
      <c r="I13" s="21">
        <v>2023</v>
      </c>
      <c r="J13" s="22">
        <v>0.05</v>
      </c>
      <c r="K13" s="22">
        <v>0</v>
      </c>
      <c r="L13" s="22">
        <v>953.73</v>
      </c>
      <c r="M13" s="21">
        <v>18290</v>
      </c>
      <c r="N13" s="21">
        <v>34107</v>
      </c>
    </row>
    <row r="14" spans="1:14" ht="16.5" customHeight="1" x14ac:dyDescent="0.25">
      <c r="A14" s="20" t="s">
        <v>36</v>
      </c>
      <c r="B14" s="21">
        <v>424323</v>
      </c>
      <c r="C14" s="21">
        <v>203151</v>
      </c>
      <c r="D14" s="21">
        <v>3890</v>
      </c>
      <c r="E14" s="21">
        <v>2778</v>
      </c>
      <c r="F14" s="21">
        <v>359509</v>
      </c>
      <c r="G14" s="21">
        <v>356615</v>
      </c>
      <c r="H14" s="21">
        <v>2519071</v>
      </c>
      <c r="I14" s="21">
        <v>652</v>
      </c>
      <c r="J14" s="22">
        <v>0.2</v>
      </c>
      <c r="K14" s="22">
        <v>0.01</v>
      </c>
      <c r="L14" s="22">
        <v>605.02</v>
      </c>
      <c r="M14" s="21">
        <v>1954</v>
      </c>
      <c r="N14" s="21">
        <v>13048</v>
      </c>
    </row>
    <row r="15" spans="1:14" ht="16.5" customHeight="1" x14ac:dyDescent="0.25">
      <c r="A15" s="20" t="s">
        <v>37</v>
      </c>
      <c r="B15" s="21">
        <v>362268</v>
      </c>
      <c r="C15" s="21">
        <v>185262</v>
      </c>
      <c r="D15" s="21">
        <v>2318</v>
      </c>
      <c r="E15" s="21">
        <v>2304</v>
      </c>
      <c r="F15" s="21">
        <v>693877</v>
      </c>
      <c r="G15" s="21">
        <v>335512</v>
      </c>
      <c r="H15" s="21">
        <v>1424571</v>
      </c>
      <c r="I15" s="21">
        <v>7889</v>
      </c>
      <c r="J15" s="22">
        <v>0.56000000000000005</v>
      </c>
      <c r="K15" s="22">
        <v>0.18</v>
      </c>
      <c r="L15" s="22">
        <v>1026.1500000000001</v>
      </c>
      <c r="M15" s="21">
        <v>7339</v>
      </c>
      <c r="N15" s="21">
        <v>18617</v>
      </c>
    </row>
    <row r="16" spans="1:14" ht="16.5" customHeight="1" x14ac:dyDescent="0.25">
      <c r="A16" s="20" t="s">
        <v>38</v>
      </c>
      <c r="B16" s="21">
        <v>2338308</v>
      </c>
      <c r="C16" s="21">
        <v>1732731</v>
      </c>
      <c r="D16" s="21">
        <v>31746</v>
      </c>
      <c r="E16" s="21">
        <v>20570</v>
      </c>
      <c r="F16" s="21">
        <v>5670198</v>
      </c>
      <c r="G16" s="21">
        <v>12316414</v>
      </c>
      <c r="H16" s="21">
        <v>22527968</v>
      </c>
      <c r="I16" s="21">
        <v>59916</v>
      </c>
      <c r="J16" s="22">
        <v>0.12</v>
      </c>
      <c r="K16" s="22">
        <v>0</v>
      </c>
      <c r="L16" s="22">
        <v>888.96</v>
      </c>
      <c r="M16" s="21">
        <v>23981</v>
      </c>
      <c r="N16" s="21">
        <v>142973</v>
      </c>
    </row>
    <row r="17" spans="1:14" ht="16.5" customHeight="1" x14ac:dyDescent="0.25">
      <c r="A17" s="20" t="s">
        <v>39</v>
      </c>
      <c r="B17" s="21">
        <v>6039950</v>
      </c>
      <c r="C17" s="21">
        <v>4246296</v>
      </c>
      <c r="D17" s="21">
        <v>64690</v>
      </c>
      <c r="E17" s="21">
        <v>39491</v>
      </c>
      <c r="F17" s="21">
        <v>15588442</v>
      </c>
      <c r="G17" s="21">
        <v>13567574</v>
      </c>
      <c r="H17" s="21">
        <v>46889029</v>
      </c>
      <c r="I17" s="21">
        <v>243943</v>
      </c>
      <c r="J17" s="22">
        <v>0.11</v>
      </c>
      <c r="K17" s="22">
        <v>0</v>
      </c>
      <c r="L17" s="22">
        <v>2569.52</v>
      </c>
      <c r="M17" s="21">
        <v>34692</v>
      </c>
      <c r="N17" s="21">
        <v>196849</v>
      </c>
    </row>
    <row r="18" spans="1:14" ht="16.5" customHeight="1" x14ac:dyDescent="0.25">
      <c r="A18" s="20" t="s">
        <v>40</v>
      </c>
      <c r="B18" s="21">
        <v>10338</v>
      </c>
      <c r="C18" s="21">
        <v>4129</v>
      </c>
      <c r="D18" s="21">
        <v>45</v>
      </c>
      <c r="E18" s="21">
        <v>39</v>
      </c>
      <c r="F18" s="21">
        <v>7885</v>
      </c>
      <c r="G18" s="21">
        <v>52</v>
      </c>
      <c r="H18" s="21">
        <v>147496</v>
      </c>
      <c r="I18" s="21">
        <v>218</v>
      </c>
      <c r="J18" s="22">
        <v>0.15</v>
      </c>
      <c r="K18" s="22">
        <v>0.15</v>
      </c>
      <c r="L18" s="22">
        <v>483.14</v>
      </c>
      <c r="M18" s="21">
        <v>203</v>
      </c>
      <c r="N18" s="21">
        <v>1264</v>
      </c>
    </row>
    <row r="19" spans="1:14" ht="16.5" customHeight="1" x14ac:dyDescent="0.25">
      <c r="A19" s="20" t="s">
        <v>41</v>
      </c>
      <c r="B19" s="21">
        <v>607085</v>
      </c>
      <c r="C19" s="21">
        <v>399060</v>
      </c>
      <c r="D19" s="21">
        <v>7628</v>
      </c>
      <c r="E19" s="21">
        <v>3786</v>
      </c>
      <c r="F19" s="21">
        <v>1117179</v>
      </c>
      <c r="G19" s="21">
        <v>1138643</v>
      </c>
      <c r="H19" s="21">
        <v>3948665</v>
      </c>
      <c r="I19" s="21">
        <v>4385</v>
      </c>
      <c r="J19" s="22">
        <v>0.15</v>
      </c>
      <c r="K19" s="22">
        <v>0.05</v>
      </c>
      <c r="L19" s="22">
        <v>608.03</v>
      </c>
      <c r="M19" s="21">
        <v>975</v>
      </c>
      <c r="N19" s="21">
        <v>18792</v>
      </c>
    </row>
    <row r="20" spans="1:14" ht="16.5" customHeight="1" x14ac:dyDescent="0.25">
      <c r="A20" s="20" t="s">
        <v>42</v>
      </c>
      <c r="B20" s="21">
        <v>2906047</v>
      </c>
      <c r="C20" s="21">
        <v>2456011</v>
      </c>
      <c r="D20" s="21">
        <v>26163</v>
      </c>
      <c r="E20" s="21">
        <v>30149</v>
      </c>
      <c r="F20" s="21">
        <v>16008506</v>
      </c>
      <c r="G20" s="21">
        <v>9563950</v>
      </c>
      <c r="H20" s="21">
        <v>20986512</v>
      </c>
      <c r="I20" s="21">
        <v>192271</v>
      </c>
      <c r="J20" s="22">
        <v>0.61</v>
      </c>
      <c r="K20" s="22">
        <v>0.2</v>
      </c>
      <c r="L20" s="22">
        <v>492.48</v>
      </c>
      <c r="M20" s="21">
        <v>63306</v>
      </c>
      <c r="N20" s="21">
        <v>370887</v>
      </c>
    </row>
    <row r="21" spans="1:14" ht="16.5" customHeight="1" x14ac:dyDescent="0.25">
      <c r="A21" s="20" t="s">
        <v>43</v>
      </c>
      <c r="B21" s="21">
        <v>540916</v>
      </c>
      <c r="C21" s="21">
        <v>323431</v>
      </c>
      <c r="D21" s="21">
        <v>5635</v>
      </c>
      <c r="E21" s="21">
        <v>4440</v>
      </c>
      <c r="F21" s="21">
        <v>2842229</v>
      </c>
      <c r="G21" s="21">
        <v>1712778</v>
      </c>
      <c r="H21" s="21">
        <v>3492599</v>
      </c>
      <c r="I21" s="21">
        <v>23725</v>
      </c>
      <c r="J21" s="22">
        <v>0.39</v>
      </c>
      <c r="K21" s="22">
        <v>0</v>
      </c>
      <c r="L21" s="22">
        <v>223.26</v>
      </c>
      <c r="M21" s="21">
        <v>9711</v>
      </c>
      <c r="N21" s="21">
        <v>75633</v>
      </c>
    </row>
    <row r="22" spans="1:14" ht="16.5" customHeight="1" x14ac:dyDescent="0.25">
      <c r="A22" s="20" t="s">
        <v>44</v>
      </c>
      <c r="B22" s="21">
        <v>326607</v>
      </c>
      <c r="C22" s="21">
        <v>124346</v>
      </c>
      <c r="D22" s="21">
        <v>3775</v>
      </c>
      <c r="E22" s="21">
        <v>2602</v>
      </c>
      <c r="F22" s="21">
        <v>433996</v>
      </c>
      <c r="G22" s="21">
        <v>84166</v>
      </c>
      <c r="H22" s="21">
        <v>1229575</v>
      </c>
      <c r="I22" s="21">
        <v>3574</v>
      </c>
      <c r="J22" s="22">
        <v>0.11</v>
      </c>
      <c r="K22" s="22">
        <v>0.01</v>
      </c>
      <c r="L22" s="22">
        <v>131.11000000000001</v>
      </c>
      <c r="M22" s="21">
        <v>2019</v>
      </c>
      <c r="N22" s="21">
        <v>13760</v>
      </c>
    </row>
    <row r="23" spans="1:14" ht="16.5" customHeight="1" x14ac:dyDescent="0.25">
      <c r="A23" s="20" t="s">
        <v>45</v>
      </c>
      <c r="B23" s="21">
        <v>330557</v>
      </c>
      <c r="C23" s="21">
        <v>201665</v>
      </c>
      <c r="D23" s="21">
        <v>1652</v>
      </c>
      <c r="E23" s="21">
        <v>4567</v>
      </c>
      <c r="F23" s="21">
        <v>1753782</v>
      </c>
      <c r="G23" s="21">
        <v>526713</v>
      </c>
      <c r="H23" s="21">
        <v>1493257</v>
      </c>
      <c r="I23" s="21">
        <v>10239</v>
      </c>
      <c r="J23" s="22">
        <v>0.34</v>
      </c>
      <c r="K23" s="22">
        <v>0</v>
      </c>
      <c r="L23" s="22">
        <v>570.86</v>
      </c>
      <c r="M23" s="21">
        <v>7864</v>
      </c>
      <c r="N23" s="21">
        <v>55932</v>
      </c>
    </row>
    <row r="24" spans="1:14" ht="16.5" customHeight="1" x14ac:dyDescent="0.25">
      <c r="A24" s="20" t="s">
        <v>46</v>
      </c>
      <c r="B24" s="21">
        <v>206983</v>
      </c>
      <c r="C24" s="21">
        <v>80359</v>
      </c>
      <c r="D24" s="21">
        <v>1935</v>
      </c>
      <c r="E24" s="21">
        <v>1316</v>
      </c>
      <c r="F24" s="21">
        <v>286702</v>
      </c>
      <c r="G24" s="21">
        <v>41186</v>
      </c>
      <c r="H24" s="21">
        <v>652030</v>
      </c>
      <c r="I24" s="21">
        <v>340</v>
      </c>
      <c r="J24" s="22">
        <v>1.97</v>
      </c>
      <c r="K24" s="22">
        <v>0.84</v>
      </c>
      <c r="L24" s="22">
        <v>239.98</v>
      </c>
      <c r="M24" s="21">
        <v>0</v>
      </c>
      <c r="N24" s="21">
        <v>11366</v>
      </c>
    </row>
    <row r="25" spans="1:14" ht="16.5" customHeight="1" x14ac:dyDescent="0.25">
      <c r="A25" s="20" t="s">
        <v>47</v>
      </c>
      <c r="B25" s="21">
        <v>583808</v>
      </c>
      <c r="C25" s="21">
        <v>399211</v>
      </c>
      <c r="D25" s="21">
        <v>8808</v>
      </c>
      <c r="E25" s="21">
        <v>8459</v>
      </c>
      <c r="F25" s="21">
        <v>2459232</v>
      </c>
      <c r="G25" s="21">
        <v>1654344</v>
      </c>
      <c r="H25" s="21">
        <v>5415695</v>
      </c>
      <c r="I25" s="21">
        <v>43699</v>
      </c>
      <c r="J25" s="22">
        <v>0.22</v>
      </c>
      <c r="K25" s="22">
        <v>0</v>
      </c>
      <c r="L25" s="22">
        <v>2764.09</v>
      </c>
      <c r="M25" s="21">
        <v>9525</v>
      </c>
      <c r="N25" s="21">
        <v>51503</v>
      </c>
    </row>
    <row r="26" spans="1:14" ht="16.5" customHeight="1" x14ac:dyDescent="0.25">
      <c r="A26" s="20" t="s">
        <v>48</v>
      </c>
      <c r="B26" s="21">
        <v>10394</v>
      </c>
      <c r="C26" s="21">
        <v>6027</v>
      </c>
      <c r="D26" s="21">
        <v>96</v>
      </c>
      <c r="E26" s="21">
        <v>34</v>
      </c>
      <c r="F26" s="21">
        <v>16618</v>
      </c>
      <c r="G26" s="21">
        <v>2195</v>
      </c>
      <c r="H26" s="21">
        <v>64857</v>
      </c>
      <c r="I26" s="21">
        <v>0</v>
      </c>
      <c r="J26" s="22">
        <v>0.71</v>
      </c>
      <c r="K26" s="22">
        <v>0.66</v>
      </c>
      <c r="L26" s="22">
        <v>248.32</v>
      </c>
      <c r="M26" s="21">
        <v>589</v>
      </c>
      <c r="N26" s="21">
        <v>1164</v>
      </c>
    </row>
    <row r="27" spans="1:14" ht="16.5" customHeight="1" x14ac:dyDescent="0.25">
      <c r="A27" s="20" t="s">
        <v>49</v>
      </c>
      <c r="B27" s="21">
        <v>923109</v>
      </c>
      <c r="C27" s="21">
        <v>492159</v>
      </c>
      <c r="D27" s="21">
        <v>10316</v>
      </c>
      <c r="E27" s="21">
        <v>9069</v>
      </c>
      <c r="F27" s="21">
        <v>1929281</v>
      </c>
      <c r="G27" s="21">
        <v>1727717</v>
      </c>
      <c r="H27" s="21">
        <v>5742197</v>
      </c>
      <c r="I27" s="21">
        <v>10979</v>
      </c>
      <c r="J27" s="22">
        <v>0.22</v>
      </c>
      <c r="K27" s="22">
        <v>0.04</v>
      </c>
      <c r="L27" s="22">
        <v>227.54</v>
      </c>
      <c r="M27" s="21">
        <v>5352</v>
      </c>
      <c r="N27" s="21">
        <v>36369</v>
      </c>
    </row>
    <row r="28" spans="1:14" ht="16.5" customHeight="1" x14ac:dyDescent="0.25">
      <c r="A28" s="20" t="s">
        <v>50</v>
      </c>
      <c r="B28" s="21">
        <v>93044</v>
      </c>
      <c r="C28" s="21">
        <v>50683</v>
      </c>
      <c r="D28" s="21">
        <v>1187</v>
      </c>
      <c r="E28" s="21">
        <v>1669</v>
      </c>
      <c r="F28" s="21">
        <v>228282</v>
      </c>
      <c r="G28" s="21">
        <v>71174</v>
      </c>
      <c r="H28" s="21">
        <v>314119</v>
      </c>
      <c r="I28" s="21">
        <v>317</v>
      </c>
      <c r="J28" s="22">
        <v>0.26</v>
      </c>
      <c r="K28" s="22">
        <v>0.02</v>
      </c>
      <c r="L28" s="22">
        <v>922.77</v>
      </c>
      <c r="M28" s="21">
        <v>2927</v>
      </c>
      <c r="N28" s="21">
        <v>10527</v>
      </c>
    </row>
    <row r="29" spans="1:14" ht="16.5" customHeight="1" x14ac:dyDescent="0.25">
      <c r="A29" s="20" t="s">
        <v>51</v>
      </c>
      <c r="B29" s="21">
        <v>16464</v>
      </c>
      <c r="C29" s="21">
        <v>11093</v>
      </c>
      <c r="D29" s="21">
        <v>138</v>
      </c>
      <c r="E29" s="21">
        <v>92</v>
      </c>
      <c r="F29" s="21">
        <v>28870</v>
      </c>
      <c r="G29" s="21">
        <v>15787</v>
      </c>
      <c r="H29" s="21">
        <v>126765</v>
      </c>
      <c r="I29" s="21">
        <v>20</v>
      </c>
      <c r="J29" s="22">
        <v>0.2</v>
      </c>
      <c r="K29" s="22">
        <v>0</v>
      </c>
      <c r="L29" s="22">
        <v>7905.52</v>
      </c>
      <c r="M29" s="21">
        <v>436</v>
      </c>
      <c r="N29" s="21">
        <v>1849</v>
      </c>
    </row>
    <row r="30" spans="1:14" ht="16.5" customHeight="1" x14ac:dyDescent="0.25">
      <c r="A30" s="20" t="s">
        <v>52</v>
      </c>
      <c r="B30" s="21">
        <v>2011326</v>
      </c>
      <c r="C30" s="21">
        <v>1126393</v>
      </c>
      <c r="D30" s="21">
        <v>26830</v>
      </c>
      <c r="E30" s="21">
        <v>26885</v>
      </c>
      <c r="F30" s="21">
        <v>5064999</v>
      </c>
      <c r="G30" s="21">
        <v>3459061</v>
      </c>
      <c r="H30" s="21">
        <v>8132253</v>
      </c>
      <c r="I30" s="21">
        <v>71345</v>
      </c>
      <c r="J30" s="22">
        <v>0.27</v>
      </c>
      <c r="K30" s="22">
        <v>0</v>
      </c>
      <c r="L30" s="22">
        <v>123.65</v>
      </c>
      <c r="M30" s="21">
        <v>14163</v>
      </c>
      <c r="N30" s="21">
        <v>89405</v>
      </c>
    </row>
    <row r="31" spans="1:14" ht="16.5" customHeight="1" x14ac:dyDescent="0.25">
      <c r="A31" s="20" t="s">
        <v>53</v>
      </c>
      <c r="B31" s="21">
        <v>1441945</v>
      </c>
      <c r="C31" s="21">
        <v>961262</v>
      </c>
      <c r="D31" s="21">
        <v>13508</v>
      </c>
      <c r="E31" s="21">
        <v>6917</v>
      </c>
      <c r="F31" s="21">
        <v>4511801</v>
      </c>
      <c r="G31" s="21">
        <v>5411416</v>
      </c>
      <c r="H31" s="21">
        <v>5362990</v>
      </c>
      <c r="I31" s="21">
        <v>222139</v>
      </c>
      <c r="J31" s="22">
        <v>0.34</v>
      </c>
      <c r="K31" s="22">
        <v>7.0000000000000007E-2</v>
      </c>
      <c r="L31" s="22">
        <v>100.53</v>
      </c>
      <c r="M31" s="21">
        <v>17898</v>
      </c>
      <c r="N31" s="21">
        <v>103469</v>
      </c>
    </row>
    <row r="32" spans="1:14" ht="16.5" customHeight="1" x14ac:dyDescent="0.25">
      <c r="A32" s="20" t="s">
        <v>54</v>
      </c>
      <c r="B32" s="21">
        <v>605237</v>
      </c>
      <c r="C32" s="21">
        <v>428617</v>
      </c>
      <c r="D32" s="21">
        <v>13173</v>
      </c>
      <c r="E32" s="21">
        <v>39129</v>
      </c>
      <c r="F32" s="21">
        <v>526730</v>
      </c>
      <c r="G32" s="21">
        <v>555158</v>
      </c>
      <c r="H32" s="21">
        <v>5945878</v>
      </c>
      <c r="I32" s="21">
        <v>810</v>
      </c>
      <c r="J32" s="22">
        <v>0.11</v>
      </c>
      <c r="K32" s="22">
        <v>0</v>
      </c>
      <c r="L32" s="22">
        <v>1170.28</v>
      </c>
      <c r="M32" s="21">
        <v>2316</v>
      </c>
      <c r="N32" s="21">
        <v>11215</v>
      </c>
    </row>
    <row r="33" spans="1:14" ht="16.5" customHeight="1" x14ac:dyDescent="0.25">
      <c r="A33" s="20" t="s">
        <v>55</v>
      </c>
      <c r="B33" s="21">
        <v>1836342</v>
      </c>
      <c r="C33" s="21">
        <v>1038061</v>
      </c>
      <c r="D33" s="21">
        <v>14570</v>
      </c>
      <c r="E33" s="21">
        <v>39803</v>
      </c>
      <c r="F33" s="21">
        <v>4668504</v>
      </c>
      <c r="G33" s="21">
        <v>3930499</v>
      </c>
      <c r="H33" s="21">
        <v>8945512</v>
      </c>
      <c r="I33" s="21">
        <v>120122</v>
      </c>
      <c r="J33" s="22">
        <v>0.34</v>
      </c>
      <c r="K33" s="22">
        <v>0</v>
      </c>
      <c r="L33" s="22">
        <v>598.62</v>
      </c>
      <c r="M33" s="21">
        <v>16102</v>
      </c>
      <c r="N33" s="21">
        <v>93934</v>
      </c>
    </row>
    <row r="34" spans="1:14" ht="16.5" customHeight="1" x14ac:dyDescent="0.25">
      <c r="A34" s="20" t="s">
        <v>56</v>
      </c>
      <c r="B34" s="21">
        <v>4459673</v>
      </c>
      <c r="C34" s="21">
        <v>3109359</v>
      </c>
      <c r="D34" s="21">
        <v>59758</v>
      </c>
      <c r="E34" s="21">
        <v>25288</v>
      </c>
      <c r="F34" s="21">
        <v>11391819</v>
      </c>
      <c r="G34" s="21">
        <v>16412387</v>
      </c>
      <c r="H34" s="21">
        <v>39036357</v>
      </c>
      <c r="I34" s="21">
        <v>288768</v>
      </c>
      <c r="J34" s="22">
        <v>0.23</v>
      </c>
      <c r="K34" s="22">
        <v>0.02</v>
      </c>
      <c r="L34" s="22">
        <v>805.09</v>
      </c>
      <c r="M34" s="21">
        <v>39429</v>
      </c>
      <c r="N34" s="21">
        <v>255018</v>
      </c>
    </row>
    <row r="35" spans="1:14" ht="16.5" customHeight="1" x14ac:dyDescent="0.25">
      <c r="A35" s="20" t="s">
        <v>57</v>
      </c>
      <c r="B35" s="21">
        <v>460688</v>
      </c>
      <c r="C35" s="21">
        <v>192734</v>
      </c>
      <c r="D35" s="21">
        <v>7650</v>
      </c>
      <c r="E35" s="21">
        <v>15753</v>
      </c>
      <c r="F35" s="21">
        <v>1057733</v>
      </c>
      <c r="G35" s="21">
        <v>608318</v>
      </c>
      <c r="H35" s="21">
        <v>1482675</v>
      </c>
      <c r="I35" s="21">
        <v>8771</v>
      </c>
      <c r="J35" s="22">
        <v>0.67</v>
      </c>
      <c r="K35" s="22">
        <v>0.4</v>
      </c>
      <c r="L35" s="22">
        <v>148.94</v>
      </c>
      <c r="M35" s="21">
        <v>5359</v>
      </c>
      <c r="N35" s="21">
        <v>35415</v>
      </c>
    </row>
    <row r="36" spans="1:14" ht="16.5" customHeight="1" x14ac:dyDescent="0.25">
      <c r="A36" s="20" t="s">
        <v>58</v>
      </c>
      <c r="B36" s="21">
        <v>12370</v>
      </c>
      <c r="C36" s="21">
        <v>5473</v>
      </c>
      <c r="D36" s="21">
        <v>29</v>
      </c>
      <c r="E36" s="21">
        <v>78</v>
      </c>
      <c r="F36" s="21">
        <v>22331</v>
      </c>
      <c r="G36" s="21">
        <v>12</v>
      </c>
      <c r="H36" s="21">
        <v>56680</v>
      </c>
      <c r="I36" s="21">
        <v>12</v>
      </c>
      <c r="J36" s="22">
        <v>0.06</v>
      </c>
      <c r="K36" s="22">
        <v>0</v>
      </c>
      <c r="L36" s="22">
        <v>10661.41</v>
      </c>
      <c r="M36" s="21">
        <v>0</v>
      </c>
      <c r="N36" s="21">
        <v>863</v>
      </c>
    </row>
    <row r="37" spans="1:14" ht="16.5" customHeight="1" x14ac:dyDescent="0.25">
      <c r="A37" s="20" t="s">
        <v>59</v>
      </c>
      <c r="B37" s="21">
        <v>4020610</v>
      </c>
      <c r="C37" s="21">
        <v>2793273</v>
      </c>
      <c r="D37" s="21">
        <v>62005</v>
      </c>
      <c r="E37" s="21">
        <v>15459</v>
      </c>
      <c r="F37" s="21">
        <v>9914746</v>
      </c>
      <c r="G37" s="21">
        <v>16706569</v>
      </c>
      <c r="H37" s="21">
        <v>28825609</v>
      </c>
      <c r="I37" s="21">
        <v>177548</v>
      </c>
      <c r="J37" s="22">
        <v>0.2</v>
      </c>
      <c r="K37" s="22">
        <v>0</v>
      </c>
      <c r="L37" s="22">
        <v>657.93</v>
      </c>
      <c r="M37" s="21">
        <v>25794</v>
      </c>
      <c r="N37" s="21">
        <v>151570</v>
      </c>
    </row>
    <row r="38" spans="1:14" ht="16.5" customHeight="1" x14ac:dyDescent="0.25">
      <c r="A38" s="20" t="s">
        <v>60</v>
      </c>
      <c r="B38" s="21">
        <v>578136</v>
      </c>
      <c r="C38" s="21">
        <v>324143</v>
      </c>
      <c r="D38" s="21">
        <v>7201</v>
      </c>
      <c r="E38" s="21">
        <v>6690</v>
      </c>
      <c r="F38" s="21">
        <v>932760</v>
      </c>
      <c r="G38" s="21">
        <v>3433147</v>
      </c>
      <c r="H38" s="21">
        <v>2272835</v>
      </c>
      <c r="I38" s="21">
        <v>53388</v>
      </c>
      <c r="J38" s="22">
        <v>0</v>
      </c>
      <c r="K38" s="22">
        <v>0</v>
      </c>
      <c r="L38" s="22">
        <v>575.26</v>
      </c>
      <c r="M38" s="21">
        <v>13115</v>
      </c>
      <c r="N38" s="21">
        <v>60820</v>
      </c>
    </row>
    <row r="39" spans="1:14" ht="16.5" customHeight="1" x14ac:dyDescent="0.25">
      <c r="A39" s="20" t="s">
        <v>61</v>
      </c>
      <c r="B39" s="21">
        <v>172430</v>
      </c>
      <c r="C39" s="21">
        <v>100746</v>
      </c>
      <c r="D39" s="21">
        <v>548</v>
      </c>
      <c r="E39" s="21">
        <v>649</v>
      </c>
      <c r="F39" s="21">
        <v>402045</v>
      </c>
      <c r="G39" s="21">
        <v>247062</v>
      </c>
      <c r="H39" s="21">
        <v>487212</v>
      </c>
      <c r="I39" s="21">
        <v>4337</v>
      </c>
      <c r="J39" s="22">
        <v>0.28000000000000003</v>
      </c>
      <c r="K39" s="22">
        <v>0</v>
      </c>
      <c r="L39" s="22">
        <v>179.58</v>
      </c>
      <c r="M39" s="21">
        <v>2390</v>
      </c>
      <c r="N39" s="21">
        <v>9553</v>
      </c>
    </row>
    <row r="40" spans="1:14" ht="16.5" customHeight="1" x14ac:dyDescent="0.25">
      <c r="A40" s="20" t="s">
        <v>62</v>
      </c>
      <c r="B40" s="21">
        <v>172007</v>
      </c>
      <c r="C40" s="21">
        <v>68080</v>
      </c>
      <c r="D40" s="21">
        <v>812</v>
      </c>
      <c r="E40" s="21">
        <v>418</v>
      </c>
      <c r="F40" s="21">
        <v>340378</v>
      </c>
      <c r="G40" s="21">
        <v>1278638</v>
      </c>
      <c r="H40" s="21">
        <v>444972</v>
      </c>
      <c r="I40" s="21">
        <v>978</v>
      </c>
      <c r="J40" s="22">
        <v>0.38</v>
      </c>
      <c r="K40" s="22">
        <v>0.04</v>
      </c>
      <c r="L40" s="22">
        <v>303.88</v>
      </c>
      <c r="M40" s="21">
        <v>0</v>
      </c>
      <c r="N40" s="21">
        <v>7100</v>
      </c>
    </row>
    <row r="41" spans="1:14" ht="16.5" customHeight="1" x14ac:dyDescent="0.25">
      <c r="A41" s="20" t="s">
        <v>63</v>
      </c>
      <c r="B41" s="21">
        <v>6162937</v>
      </c>
      <c r="C41" s="21">
        <v>3961419</v>
      </c>
      <c r="D41" s="21">
        <v>74987</v>
      </c>
      <c r="E41" s="21">
        <v>44703</v>
      </c>
      <c r="F41" s="21">
        <v>15225479</v>
      </c>
      <c r="G41" s="21">
        <v>18749003</v>
      </c>
      <c r="H41" s="21">
        <v>54837740</v>
      </c>
      <c r="I41" s="21">
        <v>730184</v>
      </c>
      <c r="J41" s="22">
        <v>0.1</v>
      </c>
      <c r="K41" s="22">
        <v>0</v>
      </c>
      <c r="L41" s="22">
        <v>595.94000000000005</v>
      </c>
      <c r="M41" s="21">
        <v>58575</v>
      </c>
      <c r="N41" s="21">
        <v>372751</v>
      </c>
    </row>
    <row r="42" spans="1:14" ht="16.5" customHeight="1" x14ac:dyDescent="0.25">
      <c r="A42" s="20" t="s">
        <v>64</v>
      </c>
      <c r="B42" s="21">
        <v>300183</v>
      </c>
      <c r="C42" s="21">
        <v>210722</v>
      </c>
      <c r="D42" s="21">
        <v>16708</v>
      </c>
      <c r="E42" s="21">
        <v>668</v>
      </c>
      <c r="F42" s="21">
        <v>203894</v>
      </c>
      <c r="G42" s="21">
        <v>324528</v>
      </c>
      <c r="H42" s="21">
        <v>1085232</v>
      </c>
      <c r="I42" s="21">
        <v>2380</v>
      </c>
      <c r="J42" s="22">
        <v>0.2</v>
      </c>
      <c r="K42" s="22">
        <v>0.05</v>
      </c>
      <c r="L42" s="22">
        <v>231.11</v>
      </c>
      <c r="M42" s="21">
        <v>565</v>
      </c>
      <c r="N42" s="21">
        <v>2669</v>
      </c>
    </row>
    <row r="43" spans="1:14" ht="16.5" customHeight="1" x14ac:dyDescent="0.25">
      <c r="A43" s="20" t="s">
        <v>65</v>
      </c>
      <c r="B43" s="21">
        <v>170733</v>
      </c>
      <c r="C43" s="21">
        <v>112006</v>
      </c>
      <c r="D43" s="21">
        <v>3326</v>
      </c>
      <c r="E43" s="21">
        <v>3339</v>
      </c>
      <c r="F43" s="21">
        <v>345593</v>
      </c>
      <c r="G43" s="21">
        <v>0</v>
      </c>
      <c r="H43" s="21">
        <v>3912960</v>
      </c>
      <c r="I43" s="21">
        <v>1720</v>
      </c>
      <c r="J43" s="22">
        <v>0.51</v>
      </c>
      <c r="K43" s="22">
        <v>0</v>
      </c>
      <c r="L43" s="22">
        <v>190.93</v>
      </c>
      <c r="M43" s="21">
        <v>3282</v>
      </c>
      <c r="N43" s="21">
        <v>16326</v>
      </c>
    </row>
    <row r="44" spans="1:14" ht="16.5" customHeight="1" x14ac:dyDescent="0.25">
      <c r="A44" s="20" t="s">
        <v>66</v>
      </c>
      <c r="B44" s="21">
        <v>74800</v>
      </c>
      <c r="C44" s="21">
        <v>33177</v>
      </c>
      <c r="D44" s="21">
        <v>111</v>
      </c>
      <c r="E44" s="21">
        <v>745</v>
      </c>
      <c r="F44" s="21">
        <v>254229</v>
      </c>
      <c r="G44" s="21">
        <v>33149</v>
      </c>
      <c r="H44" s="21">
        <v>139387</v>
      </c>
      <c r="I44" s="21">
        <v>2610</v>
      </c>
      <c r="J44" s="22">
        <v>0.77</v>
      </c>
      <c r="K44" s="22">
        <v>0.13</v>
      </c>
      <c r="L44" s="22">
        <v>2564.38</v>
      </c>
      <c r="M44" s="21">
        <v>2070</v>
      </c>
      <c r="N44" s="21">
        <v>11975</v>
      </c>
    </row>
    <row r="45" spans="1:14" ht="16.5" customHeight="1" x14ac:dyDescent="0.25">
      <c r="A45" s="20" t="s">
        <v>67</v>
      </c>
      <c r="B45" s="21">
        <f>SUM(B9:B44)</f>
        <v>41118490</v>
      </c>
      <c r="C45" s="21">
        <f>SUM(C9:C44)</f>
        <v>27297995</v>
      </c>
      <c r="D45" s="21">
        <f>SUM(D9:D44)</f>
        <v>524154</v>
      </c>
      <c r="E45" s="21">
        <f>SUM(E9:E44)</f>
        <v>385577</v>
      </c>
      <c r="F45" s="21">
        <f>SUM(F9:F44)</f>
        <v>107799875</v>
      </c>
      <c r="G45" s="21">
        <f>SUM(G9:G44)</f>
        <v>119135447</v>
      </c>
      <c r="H45" s="21">
        <f>SUM(H9:H44)</f>
        <v>295130179</v>
      </c>
      <c r="I45" s="21">
        <f>SUM(I9:I44)</f>
        <v>2311581</v>
      </c>
      <c r="J45" s="22">
        <v>0.22609247661871715</v>
      </c>
      <c r="K45" s="22">
        <v>0.03</v>
      </c>
      <c r="L45" s="22">
        <v>571.24736370769892</v>
      </c>
      <c r="M45" s="21">
        <f t="shared" ref="M45:N45" si="0">SUM(M9:M44)</f>
        <v>404612</v>
      </c>
      <c r="N45" s="21">
        <f t="shared" si="0"/>
        <v>2361091</v>
      </c>
    </row>
    <row r="47" spans="1:14" x14ac:dyDescent="0.25">
      <c r="A47" s="23" t="s">
        <v>68</v>
      </c>
    </row>
    <row r="48" spans="1:14" x14ac:dyDescent="0.25">
      <c r="A48" s="23" t="s">
        <v>69</v>
      </c>
    </row>
    <row r="49" spans="1:1" x14ac:dyDescent="0.25">
      <c r="A49" s="23" t="s">
        <v>70</v>
      </c>
    </row>
    <row r="50" spans="1:1" x14ac:dyDescent="0.25">
      <c r="A50" s="23" t="s">
        <v>71</v>
      </c>
    </row>
    <row r="51" spans="1:1" x14ac:dyDescent="0.25">
      <c r="A51" s="23" t="s">
        <v>72</v>
      </c>
    </row>
    <row r="52" spans="1:1" x14ac:dyDescent="0.25">
      <c r="A52" s="23" t="s">
        <v>73</v>
      </c>
    </row>
    <row r="53" spans="1:1" x14ac:dyDescent="0.25">
      <c r="A53" s="23" t="s">
        <v>74</v>
      </c>
    </row>
    <row r="54" spans="1:1" x14ac:dyDescent="0.25">
      <c r="A54" s="23" t="s">
        <v>75</v>
      </c>
    </row>
    <row r="55" spans="1:1" x14ac:dyDescent="0.25">
      <c r="A55" s="23" t="s">
        <v>76</v>
      </c>
    </row>
    <row r="56" spans="1:1" x14ac:dyDescent="0.25">
      <c r="A56" s="23" t="s">
        <v>77</v>
      </c>
    </row>
    <row r="57" spans="1:1" x14ac:dyDescent="0.25">
      <c r="A57" s="23" t="s">
        <v>78</v>
      </c>
    </row>
    <row r="58" spans="1:1" x14ac:dyDescent="0.25">
      <c r="A58" s="23" t="s">
        <v>79</v>
      </c>
    </row>
    <row r="59" spans="1:1" x14ac:dyDescent="0.25">
      <c r="A59" s="23" t="s">
        <v>80</v>
      </c>
    </row>
    <row r="60" spans="1:1" x14ac:dyDescent="0.25">
      <c r="A60" s="23" t="s">
        <v>81</v>
      </c>
    </row>
  </sheetData>
  <mergeCells count="2">
    <mergeCell ref="A1:N1"/>
    <mergeCell ref="A5:A7"/>
  </mergeCells>
  <phoneticPr fontId="2" type="noConversion"/>
  <pageMargins left="0.78740157480314965" right="0.19685039370078741" top="0.74803149606299213" bottom="0.74803149606299213" header="0.31496062992125984" footer="0.31496062992125984"/>
  <pageSetup paperSize="9" scale="62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已命名的範圍</vt:lpstr>
      </vt:variant>
      <vt:variant>
        <vt:i4>1</vt:i4>
      </vt:variant>
    </vt:vector>
  </HeadingPairs>
  <TitlesOfParts>
    <vt:vector size="2" baseType="lpstr">
      <vt:lpstr>106.6</vt:lpstr>
      <vt:lpstr>'106.6'!外部資料_1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何佳怡</dc:creator>
  <cp:lastModifiedBy>何佳怡</cp:lastModifiedBy>
  <dcterms:created xsi:type="dcterms:W3CDTF">2017-07-24T03:46:18Z</dcterms:created>
  <dcterms:modified xsi:type="dcterms:W3CDTF">2017-07-24T03:47:36Z</dcterms:modified>
</cp:coreProperties>
</file>