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9405"/>
  </bookViews>
  <sheets>
    <sheet name="106.9" sheetId="1" r:id="rId1"/>
  </sheets>
  <definedNames>
    <definedName name="外部資料_1" localSheetId="0">'106.9'!$A$1:$N$26</definedName>
  </definedNames>
  <calcPr calcId="145621"/>
</workbook>
</file>

<file path=xl/calcChain.xml><?xml version="1.0" encoding="utf-8"?>
<calcChain xmlns="http://schemas.openxmlformats.org/spreadsheetml/2006/main">
  <c r="N45" i="1" l="1"/>
  <c r="M45" i="1"/>
  <c r="I45" i="1"/>
  <c r="H45" i="1"/>
  <c r="G45" i="1"/>
  <c r="F45" i="1"/>
  <c r="E45" i="1"/>
  <c r="D45" i="1"/>
  <c r="C45" i="1"/>
  <c r="B45" i="1"/>
</calcChain>
</file>

<file path=xl/connections.xml><?xml version="1.0" encoding="utf-8"?>
<connections xmlns="http://schemas.openxmlformats.org/spreadsheetml/2006/main">
  <connection id="1" name="連線12" type="4" refreshedVersion="4" background="1" saveData="1">
    <webPr xl2000="1" url="Http://mis.banking.devex:81/FR/temp/43356_FR101_10.htm" htmlTables="1" htmlFormat="all"/>
  </connection>
</connections>
</file>

<file path=xl/sharedStrings.xml><?xml version="1.0" encoding="utf-8"?>
<sst xmlns="http://schemas.openxmlformats.org/spreadsheetml/2006/main" count="108" uniqueCount="82">
  <si>
    <t>信用卡重要業務及財務資訊(資訊揭露)</t>
  </si>
  <si>
    <t>單位：新臺幣千元，卡</t>
    <phoneticPr fontId="4" type="noConversion"/>
  </si>
  <si>
    <t>資料月份：106 年9 月</t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</si>
  <si>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</si>
  <si>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</si>
  <si>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</si>
  <si>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</si>
  <si>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</si>
  <si>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</si>
  <si>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</si>
  <si>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</si>
  <si>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</si>
  <si>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逾期三個月以上</t>
  </si>
  <si>
    <t>逾期六個月以上</t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</si>
  <si>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</si>
  <si>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</si>
  <si>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</si>
  <si>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</si>
  <si>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</si>
  <si>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</si>
  <si>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</si>
  <si>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</si>
  <si>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帳款占應收帳款</t>
  </si>
  <si>
    <t>提足率</t>
  </si>
  <si>
    <t>呆帳金額</t>
  </si>
  <si>
    <t>餘額(含催收款)</t>
  </si>
  <si>
    <t>(%)</t>
  </si>
  <si>
    <t>累計至</t>
  </si>
  <si>
    <t>之比率(%)</t>
  </si>
  <si>
    <t xml:space="preserve"> </t>
  </si>
  <si>
    <t>資料月份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</si>
  <si>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</si>
  <si>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</si>
  <si>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</si>
  <si>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</si>
  <si>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</si>
  <si>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</si>
  <si>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</si>
  <si>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</si>
  <si>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</si>
  <si>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</si>
  <si>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</si>
  <si>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</si>
  <si>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澳盛(台灣)商業銀行</t>
  </si>
  <si>
    <t>臺灣中小企業銀行</t>
  </si>
  <si>
    <t>渣打國際商業銀行</t>
  </si>
  <si>
    <t>台中商業銀行</t>
  </si>
  <si>
    <t>滙豐(台灣)商業銀行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</si>
  <si>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</si>
  <si>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</si>
  <si>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</si>
  <si>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</si>
  <si>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</si>
  <si>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</si>
  <si>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</si>
  <si>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</si>
  <si>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</si>
  <si>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</si>
  <si>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</si>
  <si>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</si>
  <si>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大眾商業銀行</t>
  </si>
  <si>
    <t>日盛國際商業銀行</t>
  </si>
  <si>
    <t>安泰商業銀行</t>
  </si>
  <si>
    <t>中國信託商業銀行</t>
  </si>
  <si>
    <t>台灣樂天信用卡股份有限公司</t>
  </si>
  <si>
    <t>台灣美國運通國際(股)公司</t>
  </si>
  <si>
    <t>台灣永旺信用卡(股)公司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</si>
  <si>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</si>
  <si>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</si>
  <si>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</si>
  <si>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</si>
  <si>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</si>
  <si>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</si>
  <si>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</si>
  <si>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</si>
  <si>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</si>
  <si>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</si>
  <si>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</si>
  <si>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9.逾期帳款：指持卡人每月繳款金額未達最低應繳金額、及雖未超逾期限但已向主、從債務人訴追者，其應付帳款。</t>
  </si>
  <si>
    <t>　　　　　　　若持卡人已逾期達數月，而嗣後繳付金額僅涵蓋一個月的最低應繳金額，則逾期期間減少一個月，須</t>
  </si>
  <si>
    <t>　　　　　　　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</si>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</sst>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新細明體"/>
      <family val="1"/>
      <charset val="136"/>
      <scheme val="minor"/>
    </font>
    <font>
      <b/>
      <sz val="16"/>
      <color indexed="8"/>
      <name val="新細明體"/>
      <family val="1"/>
      <charset val="136"/>
    </font>
    <font>
      <sz val="9"/>
      <name val="新細明體"/>
      <family val="1"/>
      <charset val="136"/>
      <scheme val="minor"/>
    </font>
    <font>
      <sz val="10"/>
      <color indexed="8"/>
      <name val="新細明體"/>
      <family val="1"/>
      <charset val="136"/>
    </font>
    <font>
      <sz val="9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0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/>
    </xf>
    <xf numFmtId="0" fontId="3" fillId="0" borderId="4" xfId="0" applyFont="1" applyFill="1" applyBorder="1" applyAlignment="1"/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/>
    <xf numFmtId="3" fontId="3" fillId="0" borderId="7" xfId="0" applyNumberFormat="1" applyFont="1" applyFill="1" applyBorder="1" applyAlignment="1"/>
    <xf numFmtId="4" fontId="3" fillId="0" borderId="7" xfId="0" applyNumberFormat="1" applyFont="1" applyFill="1" applyBorder="1" applyAlignment="1"/>
    <xf numFmtId="0" fontId="6" fillId="0" borderId="0" xfId="0" applyFont="1" applyAlignment="1">
      <alignment vertical="top"/>
    </xf>
    <xf numFmtId="0" fontId="1" fillId="0" borderId="0" xfId="0" applyFont="1" applyFill="1" applyAlignment="1">
      <alignment horizontal="center"/>
    </xf>
    <xf numFmtId="0" fontId="3" fillId="0" borderId="1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0"/>
  <sheetViews>
    <sheetView tabSelected="1" workbookViewId="0">
      <selection activeCell="D15" sqref="D15"/>
    </sheetView>
  </sheetViews>
  <sheetFormatPr defaultRowHeight="16.5" x14ac:dyDescent="0.25"/>
  <cols>
    <col min="1" max="1" width="23.125" customWidth="1"/>
    <col min="4" max="5" width="10" customWidth="1"/>
    <col min="6" max="6" width="9.625" customWidth="1"/>
    <col min="7" max="9" width="10.125" customWidth="1"/>
    <col min="10" max="10" width="13.25" customWidth="1"/>
    <col min="11" max="11" width="13.375" customWidth="1"/>
    <col min="12" max="12" width="8.75" customWidth="1"/>
    <col min="13" max="13" width="9.125" customWidth="1"/>
    <col min="14" max="14" width="11.25" customWidth="1"/>
  </cols>
  <sheetData>
    <row r="1" spans="1:14" ht="21" x14ac:dyDescent="0.3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</row>
    <row r="2" spans="1:14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x14ac:dyDescent="0.25">
      <c r="A4" s="2" t="s">
        <v>1</v>
      </c>
      <c r="B4" s="3"/>
      <c r="C4" s="3"/>
      <c r="D4" s="3"/>
      <c r="E4" s="3"/>
      <c r="F4" s="3"/>
      <c r="G4" s="4" t="s">
        <v>2</v>
      </c>
      <c r="H4" s="3"/>
      <c r="J4" s="3"/>
      <c r="K4" s="3"/>
      <c r="L4" s="3"/>
      <c r="M4" s="3"/>
      <c r="N4" s="5"/>
    </row>
    <row r="5" spans="1:14" x14ac:dyDescent="0.25">
      <c r="A5" s="22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6" t="s">
        <v>12</v>
      </c>
      <c r="K5" s="6" t="s">
        <v>13</v>
      </c>
      <c r="L5" s="7" t="s">
        <v>14</v>
      </c>
      <c r="M5" s="8" t="s">
        <v>15</v>
      </c>
      <c r="N5" s="9" t="s">
        <v>16</v>
      </c>
    </row>
    <row r="6" spans="1:14" x14ac:dyDescent="0.25">
      <c r="A6" s="23"/>
      <c r="B6" s="10" t="s">
        <v>17</v>
      </c>
      <c r="C6" s="10" t="s">
        <v>17</v>
      </c>
      <c r="D6" s="10" t="s">
        <v>17</v>
      </c>
      <c r="E6" s="10" t="s">
        <v>17</v>
      </c>
      <c r="F6" s="11" t="s">
        <v>18</v>
      </c>
      <c r="G6" s="11" t="s">
        <v>19</v>
      </c>
      <c r="H6" s="11" t="s">
        <v>20</v>
      </c>
      <c r="I6" s="11" t="s">
        <v>21</v>
      </c>
      <c r="J6" s="10" t="s">
        <v>22</v>
      </c>
      <c r="K6" s="10" t="s">
        <v>22</v>
      </c>
      <c r="L6" s="12" t="s">
        <v>23</v>
      </c>
      <c r="M6" s="13" t="s">
        <v>24</v>
      </c>
      <c r="N6" s="12" t="s">
        <v>24</v>
      </c>
    </row>
    <row r="7" spans="1:14" x14ac:dyDescent="0.25">
      <c r="A7" s="23"/>
      <c r="B7" s="10" t="s">
        <v>17</v>
      </c>
      <c r="C7" s="10" t="s">
        <v>17</v>
      </c>
      <c r="D7" s="10" t="s">
        <v>17</v>
      </c>
      <c r="E7" s="10" t="s">
        <v>17</v>
      </c>
      <c r="F7" s="10" t="s">
        <v>17</v>
      </c>
      <c r="G7" s="11" t="s">
        <v>18</v>
      </c>
      <c r="H7" s="11" t="s">
        <v>17</v>
      </c>
      <c r="I7" s="10" t="s">
        <v>17</v>
      </c>
      <c r="J7" s="10" t="s">
        <v>25</v>
      </c>
      <c r="K7" s="10" t="s">
        <v>25</v>
      </c>
      <c r="L7" s="12" t="s">
        <v>26</v>
      </c>
      <c r="M7" s="13" t="s">
        <v>17</v>
      </c>
      <c r="N7" s="12" t="s">
        <v>27</v>
      </c>
    </row>
    <row r="8" spans="1:14" x14ac:dyDescent="0.25">
      <c r="A8" s="14" t="s">
        <v>17</v>
      </c>
      <c r="B8" s="15" t="s">
        <v>17</v>
      </c>
      <c r="C8" s="15" t="s">
        <v>17</v>
      </c>
      <c r="D8" s="15" t="s">
        <v>17</v>
      </c>
      <c r="E8" s="15" t="s">
        <v>17</v>
      </c>
      <c r="F8" s="15" t="s">
        <v>17</v>
      </c>
      <c r="G8" s="15" t="s">
        <v>17</v>
      </c>
      <c r="H8" s="15" t="s">
        <v>17</v>
      </c>
      <c r="I8" s="15" t="s">
        <v>17</v>
      </c>
      <c r="J8" s="15" t="s">
        <v>28</v>
      </c>
      <c r="K8" s="15" t="s">
        <v>28</v>
      </c>
      <c r="L8" s="15" t="s">
        <v>29</v>
      </c>
      <c r="M8" s="15" t="s">
        <v>29</v>
      </c>
      <c r="N8" s="16" t="s">
        <v>30</v>
      </c>
    </row>
    <row r="9" spans="1:14" x14ac:dyDescent="0.25">
      <c r="A9" s="17" t="s">
        <v>31</v>
      </c>
      <c r="B9" s="18">
        <v>249067</v>
      </c>
      <c r="C9" s="18">
        <v>128304</v>
      </c>
      <c r="D9" s="18">
        <v>908</v>
      </c>
      <c r="E9" s="18">
        <v>2830</v>
      </c>
      <c r="F9" s="18">
        <v>214048</v>
      </c>
      <c r="G9" s="18">
        <v>12013</v>
      </c>
      <c r="H9" s="18">
        <v>643008</v>
      </c>
      <c r="I9" s="18">
        <v>1023</v>
      </c>
      <c r="J9" s="19">
        <v>0.23</v>
      </c>
      <c r="K9" s="19">
        <v>0.08</v>
      </c>
      <c r="L9" s="19">
        <v>628.49</v>
      </c>
      <c r="M9" s="18">
        <v>1249</v>
      </c>
      <c r="N9" s="18">
        <v>11239</v>
      </c>
    </row>
    <row r="10" spans="1:14" ht="16.5" customHeight="1" x14ac:dyDescent="0.25">
      <c r="A10" s="17" t="s">
        <v>32</v>
      </c>
      <c r="B10" s="18">
        <v>261268</v>
      </c>
      <c r="C10" s="18">
        <v>138377</v>
      </c>
      <c r="D10" s="18">
        <v>3977</v>
      </c>
      <c r="E10" s="18">
        <v>1226</v>
      </c>
      <c r="F10" s="18">
        <v>336179</v>
      </c>
      <c r="G10" s="18">
        <v>50990</v>
      </c>
      <c r="H10" s="18">
        <v>830058</v>
      </c>
      <c r="I10" s="18">
        <v>923</v>
      </c>
      <c r="J10" s="19">
        <v>0.3</v>
      </c>
      <c r="K10" s="19">
        <v>0.28000000000000003</v>
      </c>
      <c r="L10" s="19">
        <v>1159.55</v>
      </c>
      <c r="M10" s="18">
        <v>2489</v>
      </c>
      <c r="N10" s="18">
        <v>20765</v>
      </c>
    </row>
    <row r="11" spans="1:14" ht="16.5" customHeight="1" x14ac:dyDescent="0.25">
      <c r="A11" s="17" t="s">
        <v>33</v>
      </c>
      <c r="B11" s="18">
        <v>471171</v>
      </c>
      <c r="C11" s="18">
        <v>288660</v>
      </c>
      <c r="D11" s="18">
        <v>5726</v>
      </c>
      <c r="E11" s="18">
        <v>4562</v>
      </c>
      <c r="F11" s="18">
        <v>685493</v>
      </c>
      <c r="G11" s="18">
        <v>285839</v>
      </c>
      <c r="H11" s="18">
        <v>2597547</v>
      </c>
      <c r="I11" s="18">
        <v>2972</v>
      </c>
      <c r="J11" s="19">
        <v>0.27</v>
      </c>
      <c r="K11" s="19">
        <v>0.23</v>
      </c>
      <c r="L11" s="19">
        <v>294.66000000000003</v>
      </c>
      <c r="M11" s="18">
        <v>4864</v>
      </c>
      <c r="N11" s="18">
        <v>40980</v>
      </c>
    </row>
    <row r="12" spans="1:14" ht="16.5" customHeight="1" x14ac:dyDescent="0.25">
      <c r="A12" s="17" t="s">
        <v>34</v>
      </c>
      <c r="B12" s="18">
        <v>990072</v>
      </c>
      <c r="C12" s="18">
        <v>646202</v>
      </c>
      <c r="D12" s="18">
        <v>13270</v>
      </c>
      <c r="E12" s="18">
        <v>9226</v>
      </c>
      <c r="F12" s="18">
        <v>1442243</v>
      </c>
      <c r="G12" s="18">
        <v>1161030</v>
      </c>
      <c r="H12" s="18">
        <v>4150597</v>
      </c>
      <c r="I12" s="18">
        <v>14865</v>
      </c>
      <c r="J12" s="19">
        <v>0.19</v>
      </c>
      <c r="K12" s="19">
        <v>0</v>
      </c>
      <c r="L12" s="19">
        <v>1757.54</v>
      </c>
      <c r="M12" s="18">
        <v>6480</v>
      </c>
      <c r="N12" s="18">
        <v>54548</v>
      </c>
    </row>
    <row r="13" spans="1:14" ht="16.5" customHeight="1" x14ac:dyDescent="0.25">
      <c r="A13" s="17" t="s">
        <v>35</v>
      </c>
      <c r="B13" s="18">
        <v>1024239</v>
      </c>
      <c r="C13" s="18">
        <v>767397</v>
      </c>
      <c r="D13" s="18">
        <v>22079</v>
      </c>
      <c r="E13" s="18">
        <v>9455</v>
      </c>
      <c r="F13" s="18">
        <v>942461</v>
      </c>
      <c r="G13" s="18">
        <v>2646929</v>
      </c>
      <c r="H13" s="18">
        <v>4066668</v>
      </c>
      <c r="I13" s="18">
        <v>1962</v>
      </c>
      <c r="J13" s="19">
        <v>0.06</v>
      </c>
      <c r="K13" s="19">
        <v>0</v>
      </c>
      <c r="L13" s="19">
        <v>819.12</v>
      </c>
      <c r="M13" s="18">
        <v>17460</v>
      </c>
      <c r="N13" s="18">
        <v>51567</v>
      </c>
    </row>
    <row r="14" spans="1:14" ht="16.5" customHeight="1" x14ac:dyDescent="0.25">
      <c r="A14" s="17" t="s">
        <v>36</v>
      </c>
      <c r="B14" s="18">
        <v>428440</v>
      </c>
      <c r="C14" s="18">
        <v>202838</v>
      </c>
      <c r="D14" s="18">
        <v>2800</v>
      </c>
      <c r="E14" s="18">
        <v>2527</v>
      </c>
      <c r="F14" s="18">
        <v>368199</v>
      </c>
      <c r="G14" s="18">
        <v>207339</v>
      </c>
      <c r="H14" s="18">
        <v>1323293</v>
      </c>
      <c r="I14" s="18">
        <v>530</v>
      </c>
      <c r="J14" s="19">
        <v>0.25</v>
      </c>
      <c r="K14" s="19">
        <v>0.01</v>
      </c>
      <c r="L14" s="19">
        <v>709.7</v>
      </c>
      <c r="M14" s="18">
        <v>2046</v>
      </c>
      <c r="N14" s="18">
        <v>18366</v>
      </c>
    </row>
    <row r="15" spans="1:14" ht="16.5" customHeight="1" x14ac:dyDescent="0.25">
      <c r="A15" s="17" t="s">
        <v>37</v>
      </c>
      <c r="B15" s="18">
        <v>361141</v>
      </c>
      <c r="C15" s="18">
        <v>185174</v>
      </c>
      <c r="D15" s="18">
        <v>1772</v>
      </c>
      <c r="E15" s="18">
        <v>2065</v>
      </c>
      <c r="F15" s="18">
        <v>696837</v>
      </c>
      <c r="G15" s="18">
        <v>301967</v>
      </c>
      <c r="H15" s="18">
        <v>1063474</v>
      </c>
      <c r="I15" s="18">
        <v>6836</v>
      </c>
      <c r="J15" s="19">
        <v>0.72</v>
      </c>
      <c r="K15" s="19">
        <v>0.32</v>
      </c>
      <c r="L15" s="19">
        <v>796.64</v>
      </c>
      <c r="M15" s="18">
        <v>0</v>
      </c>
      <c r="N15" s="18">
        <v>23088</v>
      </c>
    </row>
    <row r="16" spans="1:14" ht="16.5" customHeight="1" x14ac:dyDescent="0.25">
      <c r="A16" s="17" t="s">
        <v>38</v>
      </c>
      <c r="B16" s="18">
        <v>2353892</v>
      </c>
      <c r="C16" s="18">
        <v>1743122</v>
      </c>
      <c r="D16" s="18">
        <v>21441</v>
      </c>
      <c r="E16" s="18">
        <v>17043</v>
      </c>
      <c r="F16" s="18">
        <v>5551593</v>
      </c>
      <c r="G16" s="18">
        <v>12507118</v>
      </c>
      <c r="H16" s="18">
        <v>17220857</v>
      </c>
      <c r="I16" s="18">
        <v>55185</v>
      </c>
      <c r="J16" s="19">
        <v>0.12</v>
      </c>
      <c r="K16" s="19">
        <v>0</v>
      </c>
      <c r="L16" s="19">
        <v>844.39</v>
      </c>
      <c r="M16" s="18">
        <v>20938</v>
      </c>
      <c r="N16" s="18">
        <v>208138</v>
      </c>
    </row>
    <row r="17" spans="1:14" ht="16.5" customHeight="1" x14ac:dyDescent="0.25">
      <c r="A17" s="17" t="s">
        <v>39</v>
      </c>
      <c r="B17" s="18">
        <v>5998715</v>
      </c>
      <c r="C17" s="18">
        <v>4296222</v>
      </c>
      <c r="D17" s="18">
        <v>52664</v>
      </c>
      <c r="E17" s="18">
        <v>42109</v>
      </c>
      <c r="F17" s="18">
        <v>15968556</v>
      </c>
      <c r="G17" s="18">
        <v>12449314</v>
      </c>
      <c r="H17" s="18">
        <v>35635060</v>
      </c>
      <c r="I17" s="18">
        <v>220394</v>
      </c>
      <c r="J17" s="19">
        <v>0.12</v>
      </c>
      <c r="K17" s="19">
        <v>0</v>
      </c>
      <c r="L17" s="19">
        <v>2613.35</v>
      </c>
      <c r="M17" s="18">
        <v>35227</v>
      </c>
      <c r="N17" s="18">
        <v>295838</v>
      </c>
    </row>
    <row r="18" spans="1:14" ht="16.5" customHeight="1" x14ac:dyDescent="0.25">
      <c r="A18" s="17" t="s">
        <v>40</v>
      </c>
      <c r="B18" s="18">
        <v>10611</v>
      </c>
      <c r="C18" s="18">
        <v>4541</v>
      </c>
      <c r="D18" s="18">
        <v>113</v>
      </c>
      <c r="E18" s="18">
        <v>56</v>
      </c>
      <c r="F18" s="18">
        <v>8336</v>
      </c>
      <c r="G18" s="18">
        <v>16</v>
      </c>
      <c r="H18" s="18">
        <v>156675</v>
      </c>
      <c r="I18" s="18">
        <v>62</v>
      </c>
      <c r="J18" s="19">
        <v>0.12</v>
      </c>
      <c r="K18" s="19">
        <v>0.1</v>
      </c>
      <c r="L18" s="19">
        <v>548.13</v>
      </c>
      <c r="M18" s="18">
        <v>99</v>
      </c>
      <c r="N18" s="18">
        <v>1552</v>
      </c>
    </row>
    <row r="19" spans="1:14" ht="16.5" customHeight="1" x14ac:dyDescent="0.25">
      <c r="A19" s="17" t="s">
        <v>41</v>
      </c>
      <c r="B19" s="18">
        <v>638937</v>
      </c>
      <c r="C19" s="18">
        <v>423495</v>
      </c>
      <c r="D19" s="18">
        <v>14006</v>
      </c>
      <c r="E19" s="18">
        <v>4012</v>
      </c>
      <c r="F19" s="18">
        <v>1117991</v>
      </c>
      <c r="G19" s="18">
        <v>958586</v>
      </c>
      <c r="H19" s="18">
        <v>2590602</v>
      </c>
      <c r="I19" s="18">
        <v>4938</v>
      </c>
      <c r="J19" s="19">
        <v>0.19</v>
      </c>
      <c r="K19" s="19">
        <v>7.0000000000000007E-2</v>
      </c>
      <c r="L19" s="19">
        <v>553.77</v>
      </c>
      <c r="M19" s="18">
        <v>3334</v>
      </c>
      <c r="N19" s="18">
        <v>28570</v>
      </c>
    </row>
    <row r="20" spans="1:14" ht="16.5" customHeight="1" x14ac:dyDescent="0.25">
      <c r="A20" s="17" t="s">
        <v>42</v>
      </c>
      <c r="B20" s="18">
        <v>2893841</v>
      </c>
      <c r="C20" s="18">
        <v>2468804</v>
      </c>
      <c r="D20" s="18">
        <v>23722</v>
      </c>
      <c r="E20" s="18">
        <v>24791</v>
      </c>
      <c r="F20" s="18">
        <v>16063722</v>
      </c>
      <c r="G20" s="18">
        <v>9528079</v>
      </c>
      <c r="H20" s="18">
        <v>19275906</v>
      </c>
      <c r="I20" s="18">
        <v>186921</v>
      </c>
      <c r="J20" s="19">
        <v>0.5</v>
      </c>
      <c r="K20" s="19">
        <v>0.1</v>
      </c>
      <c r="L20" s="19">
        <v>628.25</v>
      </c>
      <c r="M20" s="18">
        <v>51944</v>
      </c>
      <c r="N20" s="18">
        <v>582459</v>
      </c>
    </row>
    <row r="21" spans="1:14" ht="16.5" customHeight="1" x14ac:dyDescent="0.25">
      <c r="A21" s="17" t="s">
        <v>43</v>
      </c>
      <c r="B21" s="18">
        <v>542467</v>
      </c>
      <c r="C21" s="18">
        <v>323350</v>
      </c>
      <c r="D21" s="18">
        <v>5710</v>
      </c>
      <c r="E21" s="18">
        <v>5809</v>
      </c>
      <c r="F21" s="18">
        <v>2841372</v>
      </c>
      <c r="G21" s="18">
        <v>1488817</v>
      </c>
      <c r="H21" s="18">
        <v>2788697</v>
      </c>
      <c r="I21" s="18">
        <v>26933</v>
      </c>
      <c r="J21" s="19">
        <v>0.42</v>
      </c>
      <c r="K21" s="19">
        <v>0</v>
      </c>
      <c r="L21" s="19">
        <v>199.92</v>
      </c>
      <c r="M21" s="18">
        <v>11026</v>
      </c>
      <c r="N21" s="18">
        <v>112880</v>
      </c>
    </row>
    <row r="22" spans="1:14" ht="16.5" customHeight="1" x14ac:dyDescent="0.25">
      <c r="A22" s="17" t="s">
        <v>44</v>
      </c>
      <c r="B22" s="18">
        <v>325686</v>
      </c>
      <c r="C22" s="18">
        <v>126955</v>
      </c>
      <c r="D22" s="18">
        <v>2140</v>
      </c>
      <c r="E22" s="18">
        <v>2242</v>
      </c>
      <c r="F22" s="18">
        <v>436686</v>
      </c>
      <c r="G22" s="18">
        <v>69458</v>
      </c>
      <c r="H22" s="18">
        <v>945312</v>
      </c>
      <c r="I22" s="18">
        <v>3406</v>
      </c>
      <c r="J22" s="19">
        <v>0.13</v>
      </c>
      <c r="K22" s="19">
        <v>0.01</v>
      </c>
      <c r="L22" s="19">
        <v>218.4</v>
      </c>
      <c r="M22" s="18">
        <v>2220</v>
      </c>
      <c r="N22" s="18">
        <v>21866</v>
      </c>
    </row>
    <row r="23" spans="1:14" ht="16.5" customHeight="1" x14ac:dyDescent="0.25">
      <c r="A23" s="17" t="s">
        <v>45</v>
      </c>
      <c r="B23" s="18">
        <v>325835</v>
      </c>
      <c r="C23" s="18">
        <v>198534</v>
      </c>
      <c r="D23" s="18">
        <v>3223</v>
      </c>
      <c r="E23" s="18">
        <v>3786</v>
      </c>
      <c r="F23" s="18">
        <v>1709200</v>
      </c>
      <c r="G23" s="18">
        <v>425246</v>
      </c>
      <c r="H23" s="18">
        <v>1185623</v>
      </c>
      <c r="I23" s="18">
        <v>9303</v>
      </c>
      <c r="J23" s="19">
        <v>0.51</v>
      </c>
      <c r="K23" s="19">
        <v>0</v>
      </c>
      <c r="L23" s="19">
        <v>541.52</v>
      </c>
      <c r="M23" s="18">
        <v>9994</v>
      </c>
      <c r="N23" s="18">
        <v>84545</v>
      </c>
    </row>
    <row r="24" spans="1:14" ht="16.5" customHeight="1" x14ac:dyDescent="0.25">
      <c r="A24" s="17" t="s">
        <v>46</v>
      </c>
      <c r="B24" s="18">
        <v>209531</v>
      </c>
      <c r="C24" s="18">
        <v>81167</v>
      </c>
      <c r="D24" s="18">
        <v>2166</v>
      </c>
      <c r="E24" s="18">
        <v>1146</v>
      </c>
      <c r="F24" s="18">
        <v>270713</v>
      </c>
      <c r="G24" s="18">
        <v>42873</v>
      </c>
      <c r="H24" s="18">
        <v>541994</v>
      </c>
      <c r="I24" s="18">
        <v>388</v>
      </c>
      <c r="J24" s="19">
        <v>0.94</v>
      </c>
      <c r="K24" s="19">
        <v>0.06</v>
      </c>
      <c r="L24" s="19">
        <v>430.84</v>
      </c>
      <c r="M24" s="18">
        <v>5818</v>
      </c>
      <c r="N24" s="18">
        <v>26044</v>
      </c>
    </row>
    <row r="25" spans="1:14" ht="16.5" customHeight="1" x14ac:dyDescent="0.25">
      <c r="A25" s="17" t="s">
        <v>47</v>
      </c>
      <c r="B25" s="18">
        <v>588545</v>
      </c>
      <c r="C25" s="18">
        <v>404724</v>
      </c>
      <c r="D25" s="18">
        <v>9790</v>
      </c>
      <c r="E25" s="18">
        <v>7721</v>
      </c>
      <c r="F25" s="18">
        <v>2416758</v>
      </c>
      <c r="G25" s="18">
        <v>1628505</v>
      </c>
      <c r="H25" s="18">
        <v>4669564</v>
      </c>
      <c r="I25" s="18">
        <v>47067</v>
      </c>
      <c r="J25" s="19">
        <v>0.28999999999999998</v>
      </c>
      <c r="K25" s="19">
        <v>0</v>
      </c>
      <c r="L25" s="19">
        <v>2323.87</v>
      </c>
      <c r="M25" s="18">
        <v>7503</v>
      </c>
      <c r="N25" s="18">
        <v>74502</v>
      </c>
    </row>
    <row r="26" spans="1:14" ht="16.5" customHeight="1" x14ac:dyDescent="0.25">
      <c r="A26" s="17" t="s">
        <v>48</v>
      </c>
      <c r="B26" s="18">
        <v>10456</v>
      </c>
      <c r="C26" s="18">
        <v>6158</v>
      </c>
      <c r="D26" s="18">
        <v>27</v>
      </c>
      <c r="E26" s="18">
        <v>31</v>
      </c>
      <c r="F26" s="18">
        <v>15697</v>
      </c>
      <c r="G26" s="18">
        <v>2885</v>
      </c>
      <c r="H26" s="18">
        <v>50624</v>
      </c>
      <c r="I26" s="18">
        <v>0</v>
      </c>
      <c r="J26" s="19">
        <v>0.1</v>
      </c>
      <c r="K26" s="19">
        <v>0.04</v>
      </c>
      <c r="L26" s="19">
        <v>294.52999999999997</v>
      </c>
      <c r="M26" s="18">
        <v>495</v>
      </c>
      <c r="N26" s="18">
        <v>1659</v>
      </c>
    </row>
    <row r="27" spans="1:14" ht="16.5" customHeight="1" x14ac:dyDescent="0.25">
      <c r="A27" s="17" t="s">
        <v>49</v>
      </c>
      <c r="B27" s="18">
        <v>909495</v>
      </c>
      <c r="C27" s="18">
        <v>485974</v>
      </c>
      <c r="D27" s="18">
        <v>7443</v>
      </c>
      <c r="E27" s="18">
        <v>11653</v>
      </c>
      <c r="F27" s="18">
        <v>1901646</v>
      </c>
      <c r="G27" s="18">
        <v>1230570</v>
      </c>
      <c r="H27" s="18">
        <v>3702533</v>
      </c>
      <c r="I27" s="18">
        <v>13037</v>
      </c>
      <c r="J27" s="19">
        <v>0.27</v>
      </c>
      <c r="K27" s="19">
        <v>0.04</v>
      </c>
      <c r="L27" s="19">
        <v>228.94</v>
      </c>
      <c r="M27" s="18">
        <v>5675</v>
      </c>
      <c r="N27" s="18">
        <v>53460</v>
      </c>
    </row>
    <row r="28" spans="1:14" ht="16.5" customHeight="1" x14ac:dyDescent="0.25">
      <c r="A28" s="17" t="s">
        <v>50</v>
      </c>
      <c r="B28" s="18">
        <v>94881</v>
      </c>
      <c r="C28" s="18">
        <v>50827</v>
      </c>
      <c r="D28" s="18">
        <v>1167</v>
      </c>
      <c r="E28" s="18">
        <v>680</v>
      </c>
      <c r="F28" s="18">
        <v>224158</v>
      </c>
      <c r="G28" s="18">
        <v>60833</v>
      </c>
      <c r="H28" s="18">
        <v>307048</v>
      </c>
      <c r="I28" s="18">
        <v>362</v>
      </c>
      <c r="J28" s="19">
        <v>0.28000000000000003</v>
      </c>
      <c r="K28" s="19">
        <v>0</v>
      </c>
      <c r="L28" s="19">
        <v>915.14</v>
      </c>
      <c r="M28" s="18">
        <v>3938</v>
      </c>
      <c r="N28" s="18">
        <v>14465</v>
      </c>
    </row>
    <row r="29" spans="1:14" ht="16.5" customHeight="1" x14ac:dyDescent="0.25">
      <c r="A29" s="17" t="s">
        <v>51</v>
      </c>
      <c r="B29" s="18">
        <v>16278</v>
      </c>
      <c r="C29" s="18">
        <v>10974</v>
      </c>
      <c r="D29" s="18">
        <v>113</v>
      </c>
      <c r="E29" s="18">
        <v>63</v>
      </c>
      <c r="F29" s="18">
        <v>28006</v>
      </c>
      <c r="G29" s="18">
        <v>14912</v>
      </c>
      <c r="H29" s="18">
        <v>122878</v>
      </c>
      <c r="I29" s="18">
        <v>40</v>
      </c>
      <c r="J29" s="19">
        <v>0.41</v>
      </c>
      <c r="K29" s="19">
        <v>0</v>
      </c>
      <c r="L29" s="19">
        <v>6186.47</v>
      </c>
      <c r="M29" s="18">
        <v>356</v>
      </c>
      <c r="N29" s="18">
        <v>2414</v>
      </c>
    </row>
    <row r="30" spans="1:14" ht="16.5" customHeight="1" x14ac:dyDescent="0.25">
      <c r="A30" s="17" t="s">
        <v>52</v>
      </c>
      <c r="B30" s="18">
        <v>2012530</v>
      </c>
      <c r="C30" s="18">
        <v>1142192</v>
      </c>
      <c r="D30" s="18">
        <v>21550</v>
      </c>
      <c r="E30" s="18">
        <v>17913</v>
      </c>
      <c r="F30" s="18">
        <v>5282943</v>
      </c>
      <c r="G30" s="18">
        <v>3033946</v>
      </c>
      <c r="H30" s="18">
        <v>7000276</v>
      </c>
      <c r="I30" s="18">
        <v>63395</v>
      </c>
      <c r="J30" s="19">
        <v>0.28999999999999998</v>
      </c>
      <c r="K30" s="19">
        <v>0</v>
      </c>
      <c r="L30" s="19">
        <v>119.88</v>
      </c>
      <c r="M30" s="18">
        <v>16465</v>
      </c>
      <c r="N30" s="18">
        <v>137812</v>
      </c>
    </row>
    <row r="31" spans="1:14" ht="16.5" customHeight="1" x14ac:dyDescent="0.25">
      <c r="A31" s="17" t="s">
        <v>53</v>
      </c>
      <c r="B31" s="18">
        <v>1465033</v>
      </c>
      <c r="C31" s="18">
        <v>953703</v>
      </c>
      <c r="D31" s="18">
        <v>14420</v>
      </c>
      <c r="E31" s="18">
        <v>5984</v>
      </c>
      <c r="F31" s="18">
        <v>4457398</v>
      </c>
      <c r="G31" s="18">
        <v>5657449</v>
      </c>
      <c r="H31" s="18">
        <v>4209713</v>
      </c>
      <c r="I31" s="18">
        <v>209940</v>
      </c>
      <c r="J31" s="19">
        <v>0.36</v>
      </c>
      <c r="K31" s="19">
        <v>0.11</v>
      </c>
      <c r="L31" s="19">
        <v>100.49</v>
      </c>
      <c r="M31" s="18">
        <v>16755</v>
      </c>
      <c r="N31" s="18">
        <v>155058</v>
      </c>
    </row>
    <row r="32" spans="1:14" ht="16.5" customHeight="1" x14ac:dyDescent="0.25">
      <c r="A32" s="17" t="s">
        <v>54</v>
      </c>
      <c r="B32" s="18">
        <v>633214</v>
      </c>
      <c r="C32" s="18">
        <v>447237</v>
      </c>
      <c r="D32" s="18">
        <v>12310</v>
      </c>
      <c r="E32" s="18">
        <v>5283</v>
      </c>
      <c r="F32" s="18">
        <v>532739</v>
      </c>
      <c r="G32" s="18">
        <v>510580</v>
      </c>
      <c r="H32" s="18">
        <v>4833405</v>
      </c>
      <c r="I32" s="18">
        <v>642</v>
      </c>
      <c r="J32" s="19">
        <v>0.11</v>
      </c>
      <c r="K32" s="19">
        <v>0</v>
      </c>
      <c r="L32" s="19">
        <v>1192.94</v>
      </c>
      <c r="M32" s="18">
        <v>1819</v>
      </c>
      <c r="N32" s="18">
        <v>17853</v>
      </c>
    </row>
    <row r="33" spans="1:14" ht="16.5" customHeight="1" x14ac:dyDescent="0.25">
      <c r="A33" s="17" t="s">
        <v>55</v>
      </c>
      <c r="B33" s="18">
        <v>1830071</v>
      </c>
      <c r="C33" s="18">
        <v>1031982</v>
      </c>
      <c r="D33" s="18">
        <v>15421</v>
      </c>
      <c r="E33" s="18">
        <v>13211</v>
      </c>
      <c r="F33" s="18">
        <v>4693852</v>
      </c>
      <c r="G33" s="18">
        <v>3743854</v>
      </c>
      <c r="H33" s="18">
        <v>6414572</v>
      </c>
      <c r="I33" s="18">
        <v>103325</v>
      </c>
      <c r="J33" s="19">
        <v>0.36</v>
      </c>
      <c r="K33" s="19">
        <v>0</v>
      </c>
      <c r="L33" s="19">
        <v>595.1</v>
      </c>
      <c r="M33" s="18">
        <v>14595</v>
      </c>
      <c r="N33" s="18">
        <v>136655</v>
      </c>
    </row>
    <row r="34" spans="1:14" ht="16.5" customHeight="1" x14ac:dyDescent="0.25">
      <c r="A34" s="17" t="s">
        <v>56</v>
      </c>
      <c r="B34" s="18">
        <v>4526228</v>
      </c>
      <c r="C34" s="18">
        <v>3166681</v>
      </c>
      <c r="D34" s="18">
        <v>48812</v>
      </c>
      <c r="E34" s="18">
        <v>29667</v>
      </c>
      <c r="F34" s="18">
        <v>11836230</v>
      </c>
      <c r="G34" s="18">
        <v>15532887</v>
      </c>
      <c r="H34" s="18">
        <v>26178435</v>
      </c>
      <c r="I34" s="18">
        <v>300435</v>
      </c>
      <c r="J34" s="19">
        <v>0.25</v>
      </c>
      <c r="K34" s="19">
        <v>0.02</v>
      </c>
      <c r="L34" s="19">
        <v>761.01</v>
      </c>
      <c r="M34" s="18">
        <v>45442</v>
      </c>
      <c r="N34" s="18">
        <v>383805</v>
      </c>
    </row>
    <row r="35" spans="1:14" ht="16.5" customHeight="1" x14ac:dyDescent="0.25">
      <c r="A35" s="17" t="s">
        <v>57</v>
      </c>
      <c r="B35" s="18">
        <v>449251</v>
      </c>
      <c r="C35" s="18">
        <v>191915</v>
      </c>
      <c r="D35" s="18">
        <v>4529</v>
      </c>
      <c r="E35" s="18">
        <v>7090</v>
      </c>
      <c r="F35" s="18">
        <v>1055252</v>
      </c>
      <c r="G35" s="18">
        <v>505395</v>
      </c>
      <c r="H35" s="18">
        <v>1078264</v>
      </c>
      <c r="I35" s="18">
        <v>8182</v>
      </c>
      <c r="J35" s="19">
        <v>0.75</v>
      </c>
      <c r="K35" s="19">
        <v>0.48</v>
      </c>
      <c r="L35" s="19">
        <v>133.97999999999999</v>
      </c>
      <c r="M35" s="18">
        <v>6898</v>
      </c>
      <c r="N35" s="18">
        <v>50457</v>
      </c>
    </row>
    <row r="36" spans="1:14" ht="16.5" customHeight="1" x14ac:dyDescent="0.25">
      <c r="A36" s="17" t="s">
        <v>58</v>
      </c>
      <c r="B36" s="18">
        <v>11875</v>
      </c>
      <c r="C36" s="18">
        <v>5466</v>
      </c>
      <c r="D36" s="18">
        <v>15</v>
      </c>
      <c r="E36" s="18">
        <v>447</v>
      </c>
      <c r="F36" s="18">
        <v>20813</v>
      </c>
      <c r="G36" s="18">
        <v>0</v>
      </c>
      <c r="H36" s="18">
        <v>48835</v>
      </c>
      <c r="I36" s="18">
        <v>9</v>
      </c>
      <c r="J36" s="19">
        <v>0.05</v>
      </c>
      <c r="K36" s="19">
        <v>0</v>
      </c>
      <c r="L36" s="19">
        <v>10901.87</v>
      </c>
      <c r="M36" s="18">
        <v>270</v>
      </c>
      <c r="N36" s="18">
        <v>1179</v>
      </c>
    </row>
    <row r="37" spans="1:14" ht="16.5" customHeight="1" x14ac:dyDescent="0.25">
      <c r="A37" s="17" t="s">
        <v>59</v>
      </c>
      <c r="B37" s="18">
        <v>4037101</v>
      </c>
      <c r="C37" s="18">
        <v>2854798</v>
      </c>
      <c r="D37" s="18">
        <v>44876</v>
      </c>
      <c r="E37" s="18">
        <v>34967</v>
      </c>
      <c r="F37" s="18">
        <v>10103618</v>
      </c>
      <c r="G37" s="18">
        <v>15453329</v>
      </c>
      <c r="H37" s="18">
        <v>19891177</v>
      </c>
      <c r="I37" s="18">
        <v>273428</v>
      </c>
      <c r="J37" s="19">
        <v>0.19</v>
      </c>
      <c r="K37" s="19">
        <v>0.01</v>
      </c>
      <c r="L37" s="19">
        <v>723.32</v>
      </c>
      <c r="M37" s="18">
        <v>23192</v>
      </c>
      <c r="N37" s="18">
        <v>224972</v>
      </c>
    </row>
    <row r="38" spans="1:14" ht="16.5" customHeight="1" x14ac:dyDescent="0.25">
      <c r="A38" s="17" t="s">
        <v>60</v>
      </c>
      <c r="B38" s="18">
        <v>570264</v>
      </c>
      <c r="C38" s="18">
        <v>320896</v>
      </c>
      <c r="D38" s="18">
        <v>6617</v>
      </c>
      <c r="E38" s="18">
        <v>4728</v>
      </c>
      <c r="F38" s="18">
        <v>957401</v>
      </c>
      <c r="G38" s="18">
        <v>3335034</v>
      </c>
      <c r="H38" s="18">
        <v>1855552</v>
      </c>
      <c r="I38" s="18">
        <v>49061</v>
      </c>
      <c r="J38" s="19">
        <v>0</v>
      </c>
      <c r="K38" s="19">
        <v>0</v>
      </c>
      <c r="L38" s="19">
        <v>589.21</v>
      </c>
      <c r="M38" s="18">
        <v>11212</v>
      </c>
      <c r="N38" s="18">
        <v>92611</v>
      </c>
    </row>
    <row r="39" spans="1:14" ht="16.5" customHeight="1" x14ac:dyDescent="0.25">
      <c r="A39" s="17" t="s">
        <v>61</v>
      </c>
      <c r="B39" s="18">
        <v>171967</v>
      </c>
      <c r="C39" s="18">
        <v>100904</v>
      </c>
      <c r="D39" s="18">
        <v>472</v>
      </c>
      <c r="E39" s="18">
        <v>674</v>
      </c>
      <c r="F39" s="18">
        <v>386073</v>
      </c>
      <c r="G39" s="18">
        <v>267995</v>
      </c>
      <c r="H39" s="18">
        <v>432272</v>
      </c>
      <c r="I39" s="18">
        <v>4513</v>
      </c>
      <c r="J39" s="19">
        <v>0.23</v>
      </c>
      <c r="K39" s="19">
        <v>0</v>
      </c>
      <c r="L39" s="19">
        <v>189.46</v>
      </c>
      <c r="M39" s="18">
        <v>1470</v>
      </c>
      <c r="N39" s="18">
        <v>14220</v>
      </c>
    </row>
    <row r="40" spans="1:14" ht="16.5" customHeight="1" x14ac:dyDescent="0.25">
      <c r="A40" s="17" t="s">
        <v>62</v>
      </c>
      <c r="B40" s="18">
        <v>158125</v>
      </c>
      <c r="C40" s="18">
        <v>67616</v>
      </c>
      <c r="D40" s="18">
        <v>816</v>
      </c>
      <c r="E40" s="18">
        <v>395</v>
      </c>
      <c r="F40" s="18">
        <v>332189</v>
      </c>
      <c r="G40" s="18">
        <v>1296481</v>
      </c>
      <c r="H40" s="18">
        <v>454685</v>
      </c>
      <c r="I40" s="18">
        <v>709</v>
      </c>
      <c r="J40" s="19">
        <v>0.4</v>
      </c>
      <c r="K40" s="19">
        <v>0.05</v>
      </c>
      <c r="L40" s="19">
        <v>372</v>
      </c>
      <c r="M40" s="18">
        <v>0</v>
      </c>
      <c r="N40" s="18">
        <v>12262</v>
      </c>
    </row>
    <row r="41" spans="1:14" ht="16.5" customHeight="1" x14ac:dyDescent="0.25">
      <c r="A41" s="17" t="s">
        <v>63</v>
      </c>
      <c r="B41" s="18">
        <v>6252996</v>
      </c>
      <c r="C41" s="18">
        <v>4024830</v>
      </c>
      <c r="D41" s="18">
        <v>75986</v>
      </c>
      <c r="E41" s="18">
        <v>42647</v>
      </c>
      <c r="F41" s="18">
        <v>15880756</v>
      </c>
      <c r="G41" s="18">
        <v>14316443</v>
      </c>
      <c r="H41" s="18">
        <v>32620302</v>
      </c>
      <c r="I41" s="18">
        <v>715172</v>
      </c>
      <c r="J41" s="19">
        <v>0.12</v>
      </c>
      <c r="K41" s="19">
        <v>0</v>
      </c>
      <c r="L41" s="19">
        <v>583.20000000000005</v>
      </c>
      <c r="M41" s="18">
        <v>66187</v>
      </c>
      <c r="N41" s="18">
        <v>557466</v>
      </c>
    </row>
    <row r="42" spans="1:14" ht="16.5" customHeight="1" x14ac:dyDescent="0.25">
      <c r="A42" s="17" t="s">
        <v>64</v>
      </c>
      <c r="B42" s="18">
        <v>339599</v>
      </c>
      <c r="C42" s="18">
        <v>234146</v>
      </c>
      <c r="D42" s="18">
        <v>13246</v>
      </c>
      <c r="E42" s="18">
        <v>776</v>
      </c>
      <c r="F42" s="18">
        <v>243967</v>
      </c>
      <c r="G42" s="18">
        <v>389006</v>
      </c>
      <c r="H42" s="18">
        <v>1144918</v>
      </c>
      <c r="I42" s="18">
        <v>2489</v>
      </c>
      <c r="J42" s="19">
        <v>0.23</v>
      </c>
      <c r="K42" s="19">
        <v>0.05</v>
      </c>
      <c r="L42" s="19">
        <v>516.02</v>
      </c>
      <c r="M42" s="18">
        <v>671</v>
      </c>
      <c r="N42" s="18">
        <v>4378</v>
      </c>
    </row>
    <row r="43" spans="1:14" ht="16.5" customHeight="1" x14ac:dyDescent="0.25">
      <c r="A43" s="17" t="s">
        <v>65</v>
      </c>
      <c r="B43" s="18">
        <v>169267</v>
      </c>
      <c r="C43" s="18">
        <v>111964</v>
      </c>
      <c r="D43" s="18">
        <v>2423</v>
      </c>
      <c r="E43" s="18">
        <v>3711</v>
      </c>
      <c r="F43" s="18">
        <v>354085</v>
      </c>
      <c r="G43" s="18">
        <v>0</v>
      </c>
      <c r="H43" s="18">
        <v>4038234</v>
      </c>
      <c r="I43" s="18">
        <v>1906</v>
      </c>
      <c r="J43" s="19">
        <v>0.28000000000000003</v>
      </c>
      <c r="K43" s="19">
        <v>0</v>
      </c>
      <c r="L43" s="19">
        <v>314.33</v>
      </c>
      <c r="M43" s="18">
        <v>3210</v>
      </c>
      <c r="N43" s="18">
        <v>38990</v>
      </c>
    </row>
    <row r="44" spans="1:14" ht="16.5" customHeight="1" x14ac:dyDescent="0.25">
      <c r="A44" s="17" t="s">
        <v>66</v>
      </c>
      <c r="B44" s="18">
        <v>73235</v>
      </c>
      <c r="C44" s="18">
        <v>32274</v>
      </c>
      <c r="D44" s="18">
        <v>195</v>
      </c>
      <c r="E44" s="18">
        <v>660</v>
      </c>
      <c r="F44" s="18">
        <v>251718</v>
      </c>
      <c r="G44" s="18">
        <v>31179</v>
      </c>
      <c r="H44" s="18">
        <v>140133</v>
      </c>
      <c r="I44" s="18">
        <v>2517</v>
      </c>
      <c r="J44" s="19">
        <v>0.6</v>
      </c>
      <c r="K44" s="19">
        <v>0.26</v>
      </c>
      <c r="L44" s="19">
        <v>2641.27</v>
      </c>
      <c r="M44" s="18">
        <v>1525</v>
      </c>
      <c r="N44" s="18">
        <v>16353</v>
      </c>
    </row>
    <row r="45" spans="1:14" ht="16.5" customHeight="1" x14ac:dyDescent="0.25">
      <c r="A45" s="17" t="s">
        <v>67</v>
      </c>
      <c r="B45" s="18">
        <f>SUM(B9:B44)</f>
        <v>41405324</v>
      </c>
      <c r="C45" s="18">
        <f t="shared" ref="C45:I45" si="0">SUM(C9:C44)</f>
        <v>27668403</v>
      </c>
      <c r="D45" s="18">
        <f t="shared" si="0"/>
        <v>455945</v>
      </c>
      <c r="E45" s="18">
        <f t="shared" si="0"/>
        <v>321186</v>
      </c>
      <c r="F45" s="18">
        <f t="shared" si="0"/>
        <v>109628928</v>
      </c>
      <c r="G45" s="18">
        <f t="shared" si="0"/>
        <v>109146897</v>
      </c>
      <c r="H45" s="18">
        <f t="shared" si="0"/>
        <v>214208791</v>
      </c>
      <c r="I45" s="18">
        <f t="shared" si="0"/>
        <v>2332870</v>
      </c>
      <c r="J45" s="19">
        <v>0.22960624920028977</v>
      </c>
      <c r="K45" s="19">
        <v>0.03</v>
      </c>
      <c r="L45" s="19">
        <v>589.65365360021156</v>
      </c>
      <c r="M45" s="18">
        <f>SUM(M9:M44)</f>
        <v>402866</v>
      </c>
      <c r="N45" s="18">
        <f>SUM(N9:N44)</f>
        <v>3573016</v>
      </c>
    </row>
    <row r="47" spans="1:14" x14ac:dyDescent="0.25">
      <c r="A47" s="20" t="s">
        <v>68</v>
      </c>
    </row>
    <row r="48" spans="1:14" x14ac:dyDescent="0.25">
      <c r="A48" s="20" t="s">
        <v>69</v>
      </c>
    </row>
    <row r="49" spans="1:1" x14ac:dyDescent="0.25">
      <c r="A49" s="20" t="s">
        <v>70</v>
      </c>
    </row>
    <row r="50" spans="1:1" x14ac:dyDescent="0.25">
      <c r="A50" s="20" t="s">
        <v>71</v>
      </c>
    </row>
    <row r="51" spans="1:1" x14ac:dyDescent="0.25">
      <c r="A51" s="20" t="s">
        <v>72</v>
      </c>
    </row>
    <row r="52" spans="1:1" x14ac:dyDescent="0.25">
      <c r="A52" s="20" t="s">
        <v>73</v>
      </c>
    </row>
    <row r="53" spans="1:1" x14ac:dyDescent="0.25">
      <c r="A53" s="20" t="s">
        <v>74</v>
      </c>
    </row>
    <row r="54" spans="1:1" x14ac:dyDescent="0.25">
      <c r="A54" s="20" t="s">
        <v>75</v>
      </c>
    </row>
    <row r="55" spans="1:1" x14ac:dyDescent="0.25">
      <c r="A55" s="20" t="s">
        <v>76</v>
      </c>
    </row>
    <row r="56" spans="1:1" x14ac:dyDescent="0.25">
      <c r="A56" s="20" t="s">
        <v>77</v>
      </c>
    </row>
    <row r="57" spans="1:1" x14ac:dyDescent="0.25">
      <c r="A57" s="20" t="s">
        <v>78</v>
      </c>
    </row>
    <row r="58" spans="1:1" x14ac:dyDescent="0.25">
      <c r="A58" s="20" t="s">
        <v>79</v>
      </c>
    </row>
    <row r="59" spans="1:1" x14ac:dyDescent="0.25">
      <c r="A59" s="20" t="s">
        <v>80</v>
      </c>
    </row>
    <row r="60" spans="1:1" x14ac:dyDescent="0.25">
      <c r="A60" s="20" t="s">
        <v>81</v>
      </c>
    </row>
  </sheetData>
  <mergeCells count="2">
    <mergeCell ref="A1:N1"/>
    <mergeCell ref="A5:A7"/>
  </mergeCells>
  <phoneticPr fontId="2" type="noConversion"/>
  <printOptions horizontalCentered="1"/>
  <pageMargins left="0.78740157480314965" right="0.19685039370078741" top="0.74803149606299213" bottom="0.74803149606299213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106.9</vt:lpstr>
      <vt:lpstr>'106.9'!外部資料_1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cp:lastPrinted>2017-10-23T08:39:02Z</cp:lastPrinted>
  <dcterms:created xsi:type="dcterms:W3CDTF">2017-10-23T08:26:56Z</dcterms:created>
  <dcterms:modified xsi:type="dcterms:W3CDTF">2017-10-23T08:39:26Z</dcterms:modified>
</cp:coreProperties>
</file>