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901" sheetId="1" r:id="rId1"/>
  </sheets>
  <definedNames>
    <definedName name="外部資料_1" localSheetId="0">'10901'!$A$1:$J$7</definedName>
  </definedNames>
  <calcPr calcId="145621"/>
</workbook>
</file>

<file path=xl/calcChain.xml><?xml version="1.0" encoding="utf-8"?>
<calcChain xmlns="http://schemas.openxmlformats.org/spreadsheetml/2006/main">
  <c r="J22" i="1" l="1"/>
  <c r="I22" i="1"/>
  <c r="H22" i="1"/>
  <c r="F22" i="1"/>
  <c r="E22" i="1"/>
  <c r="D22" i="1"/>
  <c r="C22" i="1"/>
  <c r="B22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<sst xmlns="http://schemas.openxmlformats.org/spreadsheetml/2006/main" count="60" uniqueCount="52">
  <si>
    <r>
      <rPr>
        <b/>
        <sz val="18"/>
        <color indexed="8"/>
        <rFont val="標楷體"/>
        <family val="4"/>
        <charset val="136"/>
      </rPr>
      <t>現金卡發卡機構重要業務及財務資訊</t>
    </r>
  </si>
  <si>
    <r>
      <rPr>
        <sz val="10"/>
        <color indexed="8"/>
        <rFont val="標楷體"/>
        <family val="4"/>
        <charset val="136"/>
      </rPr>
      <t>單位：新臺幣千元</t>
    </r>
    <phoneticPr fontId="7" type="noConversion"/>
  </si>
  <si>
    <r>
      <rPr>
        <sz val="12"/>
        <color indexed="8"/>
        <rFont val="標楷體"/>
        <family val="4"/>
        <charset val="136"/>
      </rPr>
      <t>資料月份：</t>
    </r>
    <r>
      <rPr>
        <sz val="12"/>
        <color indexed="8"/>
        <rFont val="Times New Roman"/>
        <family val="1"/>
      </rPr>
      <t>109</t>
    </r>
    <r>
      <rPr>
        <sz val="12"/>
        <color indexed="8"/>
        <rFont val="標楷體"/>
        <family val="4"/>
        <charset val="136"/>
      </rPr>
      <t>年</t>
    </r>
    <r>
      <rPr>
        <sz val="12"/>
        <color indexed="8"/>
        <rFont val="Times New Roman"/>
        <family val="1"/>
      </rPr>
      <t>1</t>
    </r>
    <r>
      <rPr>
        <sz val="12"/>
        <color indexed="8"/>
        <rFont val="標楷體"/>
        <family val="4"/>
        <charset val="136"/>
      </rPr>
      <t>月</t>
    </r>
    <phoneticPr fontId="7" type="noConversion"/>
  </si>
  <si>
    <r>
      <rPr>
        <sz val="10"/>
        <color indexed="8"/>
        <rFont val="標楷體"/>
        <family val="4"/>
        <charset val="136"/>
      </rPr>
      <t>金融機構</t>
    </r>
  </si>
  <si>
    <r>
      <rPr>
        <sz val="10"/>
        <color indexed="8"/>
        <rFont val="標楷體"/>
        <family val="4"/>
        <charset val="136"/>
      </rPr>
      <t>已動用額度</t>
    </r>
  </si>
  <si>
    <r>
      <rPr>
        <sz val="10"/>
        <color indexed="8"/>
        <rFont val="標楷體"/>
        <family val="4"/>
        <charset val="136"/>
      </rPr>
      <t>未動用額度</t>
    </r>
  </si>
  <si>
    <r>
      <rPr>
        <sz val="10"/>
        <color indexed="8"/>
        <rFont val="標楷體"/>
        <family val="4"/>
        <charset val="136"/>
      </rPr>
      <t>放款契約</t>
    </r>
  </si>
  <si>
    <r>
      <rPr>
        <sz val="10"/>
        <color indexed="8"/>
        <rFont val="標楷體"/>
        <family val="4"/>
        <charset val="136"/>
      </rPr>
      <t>放款可動用</t>
    </r>
  </si>
  <si>
    <r>
      <rPr>
        <sz val="10"/>
        <color indexed="8"/>
        <rFont val="標楷體"/>
        <family val="4"/>
        <charset val="136"/>
      </rPr>
      <t>放款餘額</t>
    </r>
  </si>
  <si>
    <r>
      <rPr>
        <sz val="10"/>
        <color indexed="8"/>
        <rFont val="標楷體"/>
        <family val="4"/>
        <charset val="136"/>
      </rPr>
      <t>逾放</t>
    </r>
  </si>
  <si>
    <r>
      <rPr>
        <sz val="10"/>
        <color indexed="8"/>
        <rFont val="標楷體"/>
        <family val="4"/>
        <charset val="136"/>
      </rPr>
      <t>已提列備抵</t>
    </r>
  </si>
  <si>
    <r>
      <rPr>
        <sz val="10"/>
        <color indexed="8"/>
        <rFont val="標楷體"/>
        <family val="4"/>
        <charset val="136"/>
      </rPr>
      <t>當月轉銷</t>
    </r>
  </si>
  <si>
    <r>
      <rPr>
        <sz val="10"/>
        <color indexed="8"/>
        <rFont val="標楷體"/>
        <family val="4"/>
        <charset val="136"/>
      </rPr>
      <t>當年度累計</t>
    </r>
  </si>
  <si>
    <r>
      <rPr>
        <sz val="10"/>
        <color indexed="8"/>
        <rFont val="標楷體"/>
        <family val="4"/>
        <charset val="136"/>
      </rPr>
      <t>卡數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張</t>
    </r>
    <r>
      <rPr>
        <sz val="10"/>
        <color indexed="8"/>
        <rFont val="Times New Roman"/>
        <family val="1"/>
      </rPr>
      <t>)</t>
    </r>
  </si>
  <si>
    <r>
      <rPr>
        <sz val="10"/>
        <color indexed="8"/>
        <rFont val="標楷體"/>
        <family val="4"/>
        <charset val="136"/>
      </rPr>
      <t>額度總和</t>
    </r>
  </si>
  <si>
    <r>
      <t>(</t>
    </r>
    <r>
      <rPr>
        <sz val="10"/>
        <color indexed="8"/>
        <rFont val="標楷體"/>
        <family val="4"/>
        <charset val="136"/>
      </rPr>
      <t>含催收款</t>
    </r>
    <r>
      <rPr>
        <sz val="10"/>
        <color indexed="8"/>
        <rFont val="Times New Roman"/>
        <family val="1"/>
      </rPr>
      <t>)</t>
    </r>
  </si>
  <si>
    <r>
      <rPr>
        <sz val="10"/>
        <color indexed="8"/>
        <rFont val="標楷體"/>
        <family val="4"/>
        <charset val="136"/>
      </rPr>
      <t>比率</t>
    </r>
  </si>
  <si>
    <r>
      <rPr>
        <sz val="10"/>
        <color indexed="8"/>
        <rFont val="標楷體"/>
        <family val="4"/>
        <charset val="136"/>
      </rPr>
      <t>呆帳餘額</t>
    </r>
  </si>
  <si>
    <r>
      <rPr>
        <sz val="10"/>
        <color indexed="8"/>
        <rFont val="標楷體"/>
        <family val="4"/>
        <charset val="136"/>
      </rPr>
      <t>呆帳金額</t>
    </r>
  </si>
  <si>
    <r>
      <rPr>
        <sz val="10"/>
        <color indexed="8"/>
        <rFont val="標楷體"/>
        <family val="4"/>
        <charset val="136"/>
      </rPr>
      <t>轉銷呆帳金額</t>
    </r>
  </si>
  <si>
    <r>
      <rPr>
        <sz val="10"/>
        <color indexed="8"/>
        <rFont val="標楷體"/>
        <family val="4"/>
        <charset val="136"/>
      </rPr>
      <t>　</t>
    </r>
  </si>
  <si>
    <t>II</t>
  </si>
  <si>
    <t>%</t>
  </si>
  <si>
    <t xml:space="preserve"> </t>
  </si>
  <si>
    <r>
      <rPr>
        <sz val="10"/>
        <rFont val="標楷體"/>
        <family val="4"/>
        <charset val="136"/>
      </rPr>
      <t>第一商業銀行</t>
    </r>
  </si>
  <si>
    <r>
      <rPr>
        <sz val="10"/>
        <rFont val="標楷體"/>
        <family val="4"/>
        <charset val="136"/>
      </rPr>
      <t>華南商業銀行</t>
    </r>
  </si>
  <si>
    <r>
      <rPr>
        <sz val="10"/>
        <rFont val="標楷體"/>
        <family val="4"/>
        <charset val="136"/>
      </rPr>
      <t>高雄銀行</t>
    </r>
  </si>
  <si>
    <r>
      <rPr>
        <sz val="10"/>
        <rFont val="標楷體"/>
        <family val="4"/>
        <charset val="136"/>
      </rPr>
      <t>台中商業銀行</t>
    </r>
  </si>
  <si>
    <r>
      <rPr>
        <sz val="10"/>
        <rFont val="標楷體"/>
        <family val="4"/>
        <charset val="136"/>
      </rPr>
      <t>滙豐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台灣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商業銀行</t>
    </r>
  </si>
  <si>
    <r>
      <rPr>
        <sz val="10"/>
        <rFont val="標楷體"/>
        <family val="4"/>
        <charset val="136"/>
      </rPr>
      <t>臺灣新光商業銀行</t>
    </r>
  </si>
  <si>
    <r>
      <rPr>
        <sz val="10"/>
        <rFont val="標楷體"/>
        <family val="4"/>
        <charset val="136"/>
      </rPr>
      <t>聯邦商業銀行</t>
    </r>
  </si>
  <si>
    <r>
      <rPr>
        <sz val="10"/>
        <rFont val="標楷體"/>
        <family val="4"/>
        <charset val="136"/>
      </rPr>
      <t>元大商業銀行</t>
    </r>
  </si>
  <si>
    <r>
      <rPr>
        <sz val="10"/>
        <rFont val="標楷體"/>
        <family val="4"/>
        <charset val="136"/>
      </rPr>
      <t>永豐商業銀行</t>
    </r>
  </si>
  <si>
    <r>
      <rPr>
        <sz val="10"/>
        <rFont val="標楷體"/>
        <family val="4"/>
        <charset val="136"/>
      </rPr>
      <t>凱基商業銀行</t>
    </r>
  </si>
  <si>
    <r>
      <rPr>
        <sz val="10"/>
        <rFont val="標楷體"/>
        <family val="4"/>
        <charset val="136"/>
      </rPr>
      <t>星展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台灣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商業銀行</t>
    </r>
  </si>
  <si>
    <r>
      <rPr>
        <sz val="10"/>
        <rFont val="標楷體"/>
        <family val="4"/>
        <charset val="136"/>
      </rPr>
      <t>台新國際商業銀行</t>
    </r>
  </si>
  <si>
    <r>
      <rPr>
        <sz val="10"/>
        <rFont val="標楷體"/>
        <family val="4"/>
        <charset val="136"/>
      </rPr>
      <t>中國信託商業銀行</t>
    </r>
  </si>
  <si>
    <r>
      <rPr>
        <sz val="10"/>
        <rFont val="標楷體"/>
        <family val="4"/>
        <charset val="136"/>
      </rPr>
      <t>彰化第六信用合作社</t>
    </r>
  </si>
  <si>
    <r>
      <rPr>
        <sz val="10"/>
        <rFont val="標楷體"/>
        <family val="4"/>
        <charset val="136"/>
      </rPr>
      <t>合計</t>
    </r>
  </si>
  <si>
    <r>
      <rPr>
        <sz val="10"/>
        <rFont val="標楷體"/>
        <family val="4"/>
        <charset val="136"/>
      </rPr>
      <t>一、資料來源：各金融機構自行申報。</t>
    </r>
  </si>
  <si>
    <r>
      <rPr>
        <sz val="10"/>
        <rFont val="標楷體"/>
        <family val="4"/>
        <charset val="136"/>
      </rPr>
      <t>二、揭露項目認定標準：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</si>
  <si>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1.</t>
    </r>
    <r>
      <rPr>
        <sz val="10"/>
        <rFont val="標楷體"/>
        <family val="4"/>
        <charset val="136"/>
      </rPr>
      <t>已動用額度卡數：指「截至基準日當月底止有動用餘額」之卡數。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</si>
  <si>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2.</t>
    </r>
    <r>
      <rPr>
        <sz val="10"/>
        <rFont val="標楷體"/>
        <family val="4"/>
        <charset val="136"/>
      </rPr>
      <t>未動用額度卡數：指「截至基準日當月底止無動用餘額」之卡數。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</si>
  <si>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3.</t>
    </r>
    <r>
      <rPr>
        <sz val="10"/>
        <rFont val="標楷體"/>
        <family val="4"/>
        <charset val="136"/>
      </rPr>
      <t>放款契約額度總和：截至基準日當月底核給所有持卡人現金卡契約額度之總和，以新台幣千元為單位。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</si>
  <si>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4.</t>
    </r>
    <r>
      <rPr>
        <sz val="10"/>
        <rFont val="標楷體"/>
        <family val="4"/>
        <charset val="136"/>
      </rPr>
      <t>放款可動用額度總和：截至基準日當月底核給所有持卡人現金卡可動用額度之總和，以新台幣千元為單位。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</si>
  <si>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5.</t>
    </r>
    <r>
      <rPr>
        <sz val="10"/>
        <rFont val="標楷體"/>
        <family val="4"/>
        <charset val="136"/>
      </rPr>
      <t>放款餘額（含催收款）：截至基準日當月底核給所有持卡人現金卡動用餘額之總和（含催收款），以新台幣千元為單位。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</si>
  <si>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6.</t>
    </r>
    <r>
      <rPr>
        <sz val="10"/>
        <rFont val="標楷體"/>
        <family val="4"/>
        <charset val="136"/>
      </rPr>
      <t>逾放比率：截至基準日當月底之逾期放款佔放款餘額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含催收款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比率（逾期放款認定標準應依財政部</t>
    </r>
    <r>
      <rPr>
        <sz val="10"/>
        <rFont val="Times New Roman"/>
        <family val="1"/>
      </rPr>
      <t>93</t>
    </r>
    <r>
      <rPr>
        <sz val="10"/>
        <rFont val="標楷體"/>
        <family val="4"/>
        <charset val="136"/>
      </rPr>
      <t>年</t>
    </r>
    <r>
      <rPr>
        <sz val="10"/>
        <rFont val="Times New Roman"/>
        <family val="1"/>
      </rPr>
      <t>1</t>
    </r>
    <r>
      <rPr>
        <sz val="10"/>
        <rFont val="標楷體"/>
        <family val="4"/>
        <charset val="136"/>
      </rPr>
      <t>月</t>
    </r>
    <r>
      <rPr>
        <sz val="10"/>
        <rFont val="Times New Roman"/>
        <family val="1"/>
      </rPr>
      <t>6</t>
    </r>
    <r>
      <rPr>
        <sz val="10"/>
        <rFont val="標楷體"/>
        <family val="4"/>
        <charset val="136"/>
      </rPr>
      <t>日</t>
    </r>
    <phoneticPr fontId="7" type="noConversion"/>
  </si>
  <si>
    <t xml:space="preserve">             台財融(一)第0928011826號函規定列報）。</t>
    <phoneticPr fontId="7" type="noConversion"/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</si>
  <si>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7.</t>
    </r>
    <r>
      <rPr>
        <sz val="10"/>
        <rFont val="標楷體"/>
        <family val="4"/>
        <charset val="136"/>
      </rPr>
      <t>已提列備抵呆帳餘額：截至基準日當月底對現金卡業務所提列之備抵呆帳總餘額，以新台幣千元為單位。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</si>
  <si>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8.</t>
    </r>
    <r>
      <rPr>
        <sz val="10"/>
        <rFont val="標楷體"/>
        <family val="4"/>
        <charset val="136"/>
      </rPr>
      <t>當月轉銷呆帳金額：基準日當月份轉銷呆帳之金額，以新台幣千元為單位。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</si>
  <si>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9.</t>
    </r>
    <r>
      <rPr>
        <sz val="10"/>
        <rFont val="標楷體"/>
        <family val="4"/>
        <charset val="136"/>
      </rPr>
      <t>當年度累計轉銷呆帳金額：截至基準日當月底止，當年度累計轉銷呆帳之金額，以新台幣千元為單位。</t>
    </r>
  </si>
  <si>
    <r>
      <rPr>
        <sz val="10"/>
        <rFont val="標楷體"/>
        <family val="4"/>
        <charset val="136"/>
      </rPr>
      <t>三、基準日當月底係指申報時前一個月底。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</si>
</sst>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3">
    <font>
      <sz val="12"/>
      <color theme="1"/>
      <name val="新細明體"/>
      <family val="1"/>
      <charset val="136"/>
      <scheme val="minor"/>
    </font>
    <font>
      <b/>
      <sz val="18"/>
      <color indexed="8"/>
      <name val="Times New Roman"/>
      <family val="1"/>
    </font>
    <font>
      <b/>
      <sz val="18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theme="1"/>
      <name val="Times New Roman"/>
      <family val="1"/>
    </font>
    <font>
      <sz val="10"/>
      <color indexed="8"/>
      <name val="Times New Roman"/>
      <family val="1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Times New Roman"/>
      <family val="1"/>
    </font>
    <font>
      <sz val="12"/>
      <color indexed="8"/>
      <name val="標楷體"/>
      <family val="4"/>
      <charset val="136"/>
    </font>
    <font>
      <sz val="10"/>
      <name val="Times New Roman"/>
      <family val="1"/>
    </font>
    <font>
      <sz val="10"/>
      <name val="標楷體"/>
      <family val="4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2" fillId="0" borderId="0">
      <alignment vertical="center"/>
    </xf>
  </cellStyleXfs>
  <cellXfs count="19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Fill="1" applyAlignment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/>
    <xf numFmtId="0" fontId="5" fillId="0" borderId="6" xfId="0" applyFont="1" applyFill="1" applyBorder="1" applyAlignment="1"/>
    <xf numFmtId="0" fontId="5" fillId="0" borderId="6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left"/>
    </xf>
    <xf numFmtId="3" fontId="10" fillId="0" borderId="7" xfId="0" applyNumberFormat="1" applyFont="1" applyFill="1" applyBorder="1" applyAlignment="1"/>
    <xf numFmtId="176" fontId="10" fillId="0" borderId="7" xfId="0" applyNumberFormat="1" applyFont="1" applyFill="1" applyBorder="1" applyAlignment="1"/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workbookViewId="0">
      <selection activeCell="B8" sqref="B8:J22"/>
    </sheetView>
  </sheetViews>
  <sheetFormatPr defaultRowHeight="16.2"/>
  <cols>
    <col min="1" max="1" width="19.5546875" customWidth="1"/>
    <col min="2" max="2" width="10.109375" customWidth="1"/>
    <col min="3" max="3" width="11.6640625" bestFit="1" customWidth="1"/>
    <col min="4" max="4" width="11.5546875" bestFit="1" customWidth="1"/>
    <col min="5" max="5" width="12" customWidth="1"/>
    <col min="6" max="6" width="10.6640625" customWidth="1"/>
    <col min="7" max="7" width="5.6640625" customWidth="1"/>
    <col min="8" max="8" width="10.88671875" bestFit="1" customWidth="1"/>
    <col min="9" max="9" width="8.88671875" bestFit="1" customWidth="1"/>
    <col min="10" max="10" width="12.88671875" bestFit="1" customWidth="1"/>
  </cols>
  <sheetData>
    <row r="1" spans="1:13" ht="24.6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"/>
      <c r="L1" s="1"/>
      <c r="M1" s="1"/>
    </row>
    <row r="2" spans="1:13">
      <c r="A2" s="2"/>
      <c r="B2" s="2"/>
      <c r="C2" s="2"/>
      <c r="D2" s="2"/>
      <c r="E2" s="2"/>
      <c r="F2" s="2"/>
      <c r="G2" s="2"/>
      <c r="H2" s="2"/>
      <c r="I2" s="2"/>
      <c r="J2" s="2"/>
      <c r="K2" s="1"/>
      <c r="L2" s="1"/>
      <c r="M2" s="1"/>
    </row>
    <row r="3" spans="1:13">
      <c r="A3" s="2"/>
      <c r="B3" s="2"/>
      <c r="C3" s="2"/>
      <c r="D3" s="2"/>
      <c r="E3" s="2"/>
      <c r="F3" s="2"/>
      <c r="G3" s="2"/>
      <c r="H3" s="2"/>
      <c r="I3" s="2"/>
      <c r="J3" s="2"/>
      <c r="K3" s="1"/>
      <c r="L3" s="1"/>
      <c r="M3" s="1"/>
    </row>
    <row r="4" spans="1:13">
      <c r="A4" s="3" t="s">
        <v>1</v>
      </c>
      <c r="B4" s="4"/>
      <c r="C4" s="4"/>
      <c r="D4" s="4"/>
      <c r="E4" s="5" t="s">
        <v>2</v>
      </c>
      <c r="F4" s="4"/>
      <c r="G4" s="4"/>
      <c r="H4" s="2"/>
      <c r="I4" s="2"/>
      <c r="J4" s="2"/>
      <c r="K4" s="1"/>
      <c r="L4" s="1"/>
      <c r="M4" s="1"/>
    </row>
    <row r="5" spans="1:13">
      <c r="A5" s="17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  <c r="K5" s="1"/>
      <c r="L5" s="1"/>
      <c r="M5" s="1"/>
    </row>
    <row r="6" spans="1:13">
      <c r="A6" s="18"/>
      <c r="B6" s="7" t="s">
        <v>13</v>
      </c>
      <c r="C6" s="7" t="s">
        <v>13</v>
      </c>
      <c r="D6" s="7" t="s">
        <v>14</v>
      </c>
      <c r="E6" s="7" t="s">
        <v>14</v>
      </c>
      <c r="F6" s="7" t="s">
        <v>15</v>
      </c>
      <c r="G6" s="7" t="s">
        <v>16</v>
      </c>
      <c r="H6" s="7" t="s">
        <v>17</v>
      </c>
      <c r="I6" s="7" t="s">
        <v>18</v>
      </c>
      <c r="J6" s="7" t="s">
        <v>19</v>
      </c>
      <c r="K6" s="1"/>
      <c r="L6" s="1"/>
      <c r="M6" s="1"/>
    </row>
    <row r="7" spans="1:13">
      <c r="A7" s="8" t="s">
        <v>20</v>
      </c>
      <c r="B7" s="9" t="s">
        <v>20</v>
      </c>
      <c r="C7" s="9" t="s">
        <v>20</v>
      </c>
      <c r="D7" s="9" t="s">
        <v>20</v>
      </c>
      <c r="E7" s="9" t="s">
        <v>20</v>
      </c>
      <c r="F7" s="10" t="s">
        <v>21</v>
      </c>
      <c r="G7" s="10" t="s">
        <v>22</v>
      </c>
      <c r="H7" s="9" t="s">
        <v>23</v>
      </c>
      <c r="I7" s="9" t="s">
        <v>23</v>
      </c>
      <c r="J7" s="9" t="s">
        <v>23</v>
      </c>
      <c r="K7" s="1"/>
      <c r="L7" s="1"/>
      <c r="M7" s="1"/>
    </row>
    <row r="8" spans="1:13" ht="16.5" customHeight="1">
      <c r="A8" s="11" t="s">
        <v>24</v>
      </c>
      <c r="B8" s="12">
        <v>1192</v>
      </c>
      <c r="C8" s="12">
        <v>0</v>
      </c>
      <c r="D8" s="12">
        <v>334023</v>
      </c>
      <c r="E8" s="12">
        <v>61446</v>
      </c>
      <c r="F8" s="12">
        <v>573</v>
      </c>
      <c r="G8" s="13">
        <v>0</v>
      </c>
      <c r="H8" s="12">
        <v>80</v>
      </c>
      <c r="I8" s="12">
        <v>0</v>
      </c>
      <c r="J8" s="12">
        <v>0</v>
      </c>
      <c r="K8" s="1"/>
      <c r="L8" s="1"/>
      <c r="M8" s="1"/>
    </row>
    <row r="9" spans="1:13" ht="16.5" customHeight="1">
      <c r="A9" s="11" t="s">
        <v>25</v>
      </c>
      <c r="B9" s="12">
        <v>1310</v>
      </c>
      <c r="C9" s="12">
        <v>2576</v>
      </c>
      <c r="D9" s="12">
        <v>1915370</v>
      </c>
      <c r="E9" s="12">
        <v>139029</v>
      </c>
      <c r="F9" s="12">
        <v>22755</v>
      </c>
      <c r="G9" s="13">
        <v>0.21099999999999999</v>
      </c>
      <c r="H9" s="12">
        <v>19277</v>
      </c>
      <c r="I9" s="12">
        <v>0</v>
      </c>
      <c r="J9" s="12">
        <v>0</v>
      </c>
      <c r="K9" s="1"/>
      <c r="L9" s="1"/>
      <c r="M9" s="1"/>
    </row>
    <row r="10" spans="1:13" ht="16.5" customHeight="1">
      <c r="A10" s="11" t="s">
        <v>26</v>
      </c>
      <c r="B10" s="12">
        <v>723</v>
      </c>
      <c r="C10" s="12">
        <v>570</v>
      </c>
      <c r="D10" s="12">
        <v>759455</v>
      </c>
      <c r="E10" s="12">
        <v>478464</v>
      </c>
      <c r="F10" s="12">
        <v>280991</v>
      </c>
      <c r="G10" s="13">
        <v>0</v>
      </c>
      <c r="H10" s="12">
        <v>2810</v>
      </c>
      <c r="I10" s="12">
        <v>0</v>
      </c>
      <c r="J10" s="12">
        <v>0</v>
      </c>
      <c r="K10" s="1"/>
      <c r="L10" s="1"/>
      <c r="M10" s="1"/>
    </row>
    <row r="11" spans="1:13" ht="16.5" customHeight="1">
      <c r="A11" s="11" t="s">
        <v>27</v>
      </c>
      <c r="B11" s="12">
        <v>238</v>
      </c>
      <c r="C11" s="12">
        <v>142</v>
      </c>
      <c r="D11" s="12">
        <v>15409</v>
      </c>
      <c r="E11" s="12">
        <v>0</v>
      </c>
      <c r="F11" s="12">
        <v>22</v>
      </c>
      <c r="G11" s="13">
        <v>0</v>
      </c>
      <c r="H11" s="12">
        <v>2854</v>
      </c>
      <c r="I11" s="12">
        <v>0</v>
      </c>
      <c r="J11" s="12">
        <v>0</v>
      </c>
      <c r="K11" s="1"/>
      <c r="L11" s="1"/>
      <c r="M11" s="1"/>
    </row>
    <row r="12" spans="1:13" ht="16.5" customHeight="1">
      <c r="A12" s="11" t="s">
        <v>28</v>
      </c>
      <c r="B12" s="12">
        <v>4022</v>
      </c>
      <c r="C12" s="12">
        <v>1991</v>
      </c>
      <c r="D12" s="12">
        <v>543738</v>
      </c>
      <c r="E12" s="12">
        <v>35119</v>
      </c>
      <c r="F12" s="12">
        <v>157838</v>
      </c>
      <c r="G12" s="13">
        <v>0.443</v>
      </c>
      <c r="H12" s="12">
        <v>97633</v>
      </c>
      <c r="I12" s="12">
        <v>67</v>
      </c>
      <c r="J12" s="12">
        <v>67</v>
      </c>
      <c r="K12" s="1"/>
      <c r="L12" s="1"/>
      <c r="M12" s="1"/>
    </row>
    <row r="13" spans="1:13" ht="16.5" customHeight="1">
      <c r="A13" s="11" t="s">
        <v>29</v>
      </c>
      <c r="B13" s="12">
        <v>68</v>
      </c>
      <c r="C13" s="12">
        <v>0</v>
      </c>
      <c r="D13" s="12">
        <v>828</v>
      </c>
      <c r="E13" s="12">
        <v>0</v>
      </c>
      <c r="F13" s="12">
        <v>828</v>
      </c>
      <c r="G13" s="13">
        <v>0</v>
      </c>
      <c r="H13" s="12">
        <v>0</v>
      </c>
      <c r="I13" s="12">
        <v>0</v>
      </c>
      <c r="J13" s="12">
        <v>0</v>
      </c>
      <c r="K13" s="1"/>
      <c r="L13" s="1"/>
      <c r="M13" s="1"/>
    </row>
    <row r="14" spans="1:13" ht="16.5" customHeight="1">
      <c r="A14" s="11" t="s">
        <v>30</v>
      </c>
      <c r="B14" s="12">
        <v>1062</v>
      </c>
      <c r="C14" s="12">
        <v>0</v>
      </c>
      <c r="D14" s="12">
        <v>106128</v>
      </c>
      <c r="E14" s="12">
        <v>6044</v>
      </c>
      <c r="F14" s="12">
        <v>21482</v>
      </c>
      <c r="G14" s="13">
        <v>1.405</v>
      </c>
      <c r="H14" s="12">
        <v>1435</v>
      </c>
      <c r="I14" s="12">
        <v>388</v>
      </c>
      <c r="J14" s="12">
        <v>388</v>
      </c>
      <c r="K14" s="1"/>
      <c r="L14" s="1"/>
      <c r="M14" s="1"/>
    </row>
    <row r="15" spans="1:13" ht="16.5" customHeight="1">
      <c r="A15" s="11" t="s">
        <v>31</v>
      </c>
      <c r="B15" s="12">
        <v>4798</v>
      </c>
      <c r="C15" s="12">
        <v>16183</v>
      </c>
      <c r="D15" s="12">
        <v>6294300</v>
      </c>
      <c r="E15" s="12">
        <v>0</v>
      </c>
      <c r="F15" s="12">
        <v>73232</v>
      </c>
      <c r="G15" s="13">
        <v>0</v>
      </c>
      <c r="H15" s="12">
        <v>1138</v>
      </c>
      <c r="I15" s="12">
        <v>294</v>
      </c>
      <c r="J15" s="12">
        <v>294</v>
      </c>
      <c r="K15" s="1"/>
      <c r="L15" s="1"/>
      <c r="M15" s="1"/>
    </row>
    <row r="16" spans="1:13" ht="16.5" customHeight="1">
      <c r="A16" s="11" t="s">
        <v>32</v>
      </c>
      <c r="B16" s="12">
        <v>396</v>
      </c>
      <c r="C16" s="12">
        <v>0</v>
      </c>
      <c r="D16" s="12">
        <v>11596</v>
      </c>
      <c r="E16" s="12">
        <v>0</v>
      </c>
      <c r="F16" s="12">
        <v>5718</v>
      </c>
      <c r="G16" s="13">
        <v>0.219</v>
      </c>
      <c r="H16" s="12">
        <v>14204</v>
      </c>
      <c r="I16" s="12">
        <v>0</v>
      </c>
      <c r="J16" s="12">
        <v>0</v>
      </c>
      <c r="K16" s="1"/>
      <c r="L16" s="1"/>
      <c r="M16" s="1"/>
    </row>
    <row r="17" spans="1:13" ht="16.5" customHeight="1">
      <c r="A17" s="11" t="s">
        <v>33</v>
      </c>
      <c r="B17" s="12">
        <v>321011</v>
      </c>
      <c r="C17" s="12">
        <v>158698</v>
      </c>
      <c r="D17" s="12">
        <v>281524317</v>
      </c>
      <c r="E17" s="12">
        <v>41261415</v>
      </c>
      <c r="F17" s="12">
        <v>13109731</v>
      </c>
      <c r="G17" s="13">
        <v>0.97399999999999998</v>
      </c>
      <c r="H17" s="12">
        <v>302365</v>
      </c>
      <c r="I17" s="12">
        <v>18875</v>
      </c>
      <c r="J17" s="12">
        <v>18875</v>
      </c>
      <c r="K17" s="1"/>
      <c r="L17" s="1"/>
      <c r="M17" s="1"/>
    </row>
    <row r="18" spans="1:13" ht="16.5" customHeight="1">
      <c r="A18" s="11" t="s">
        <v>34</v>
      </c>
      <c r="B18" s="12">
        <v>1507</v>
      </c>
      <c r="C18" s="12">
        <v>10419</v>
      </c>
      <c r="D18" s="12">
        <v>1517976</v>
      </c>
      <c r="E18" s="12">
        <v>72348</v>
      </c>
      <c r="F18" s="12">
        <v>127555</v>
      </c>
      <c r="G18" s="13">
        <v>1.373</v>
      </c>
      <c r="H18" s="12">
        <v>1863</v>
      </c>
      <c r="I18" s="12">
        <v>342</v>
      </c>
      <c r="J18" s="12">
        <v>342</v>
      </c>
      <c r="K18" s="1"/>
      <c r="L18" s="1"/>
      <c r="M18" s="1"/>
    </row>
    <row r="19" spans="1:13" ht="16.5" customHeight="1">
      <c r="A19" s="11" t="s">
        <v>35</v>
      </c>
      <c r="B19" s="12">
        <v>13515</v>
      </c>
      <c r="C19" s="12">
        <v>30672</v>
      </c>
      <c r="D19" s="12">
        <v>20239420</v>
      </c>
      <c r="E19" s="12">
        <v>4359657</v>
      </c>
      <c r="F19" s="12">
        <v>1006415</v>
      </c>
      <c r="G19" s="13">
        <v>6.109</v>
      </c>
      <c r="H19" s="12">
        <v>96905</v>
      </c>
      <c r="I19" s="12">
        <v>1049</v>
      </c>
      <c r="J19" s="12">
        <v>1049</v>
      </c>
      <c r="K19" s="1"/>
      <c r="L19" s="1"/>
      <c r="M19" s="1"/>
    </row>
    <row r="20" spans="1:13" ht="16.5" customHeight="1">
      <c r="A20" s="11" t="s">
        <v>36</v>
      </c>
      <c r="B20" s="12">
        <v>16628</v>
      </c>
      <c r="C20" s="12">
        <v>8045</v>
      </c>
      <c r="D20" s="12">
        <v>11110181</v>
      </c>
      <c r="E20" s="12">
        <v>2536347</v>
      </c>
      <c r="F20" s="12">
        <v>813118</v>
      </c>
      <c r="G20" s="13">
        <v>0.73199999999999998</v>
      </c>
      <c r="H20" s="12">
        <v>46330</v>
      </c>
      <c r="I20" s="12">
        <v>2623</v>
      </c>
      <c r="J20" s="12">
        <v>2623</v>
      </c>
      <c r="K20" s="1"/>
      <c r="L20" s="1"/>
      <c r="M20" s="1"/>
    </row>
    <row r="21" spans="1:13" ht="16.5" customHeight="1">
      <c r="A21" s="11" t="s">
        <v>37</v>
      </c>
      <c r="B21" s="12">
        <v>20</v>
      </c>
      <c r="C21" s="12">
        <v>24</v>
      </c>
      <c r="D21" s="12">
        <v>2960</v>
      </c>
      <c r="E21" s="12">
        <v>2465</v>
      </c>
      <c r="F21" s="12">
        <v>495</v>
      </c>
      <c r="G21" s="13">
        <v>0</v>
      </c>
      <c r="H21" s="12">
        <v>42</v>
      </c>
      <c r="I21" s="12">
        <v>0</v>
      </c>
      <c r="J21" s="12">
        <v>0</v>
      </c>
      <c r="K21" s="1"/>
      <c r="L21" s="1"/>
      <c r="M21" s="1"/>
    </row>
    <row r="22" spans="1:13" ht="16.5" customHeight="1">
      <c r="A22" s="11" t="s">
        <v>38</v>
      </c>
      <c r="B22" s="12">
        <f>SUM(B8:B21)</f>
        <v>366490</v>
      </c>
      <c r="C22" s="12">
        <f>SUM(C8:C21)</f>
        <v>229320</v>
      </c>
      <c r="D22" s="12">
        <f>SUM(D8:D21)</f>
        <v>324375701</v>
      </c>
      <c r="E22" s="12">
        <f>SUM(E8:E21)</f>
        <v>48952334</v>
      </c>
      <c r="F22" s="12">
        <f>SUM(F8:F21)</f>
        <v>15620753</v>
      </c>
      <c r="G22" s="13">
        <v>1.2673460748018999</v>
      </c>
      <c r="H22" s="12">
        <f>SUM(H8:H21)</f>
        <v>586936</v>
      </c>
      <c r="I22" s="12">
        <f>SUM(I8:I21)</f>
        <v>23638</v>
      </c>
      <c r="J22" s="12">
        <f>SUM(J8:J21)</f>
        <v>23638</v>
      </c>
      <c r="K22" s="1"/>
      <c r="L22" s="1"/>
      <c r="M22" s="1"/>
    </row>
    <row r="23" spans="1:13">
      <c r="A23" s="14" t="s">
        <v>39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>
      <c r="A24" s="14" t="s">
        <v>40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>
      <c r="A25" s="14" t="s">
        <v>41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>
      <c r="A26" s="14" t="s">
        <v>42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>
      <c r="A27" s="14" t="s">
        <v>43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>
      <c r="A28" s="14" t="s">
        <v>44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A29" s="14" t="s">
        <v>45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>
      <c r="A30" s="14" t="s">
        <v>46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5" t="s">
        <v>47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>
      <c r="A32" s="14" t="s">
        <v>48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4" t="s">
        <v>49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>
      <c r="A34" s="14" t="s">
        <v>50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>
      <c r="A35" s="14" t="s">
        <v>51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</sheetData>
  <mergeCells count="2">
    <mergeCell ref="A1:J1"/>
    <mergeCell ref="A5:A6"/>
  </mergeCells>
  <phoneticPr fontId="3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10901</vt:lpstr>
      <vt:lpstr>'10901'!外部資料_1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2020-02-25T03:06:58Z</dcterms:created>
  <dcterms:modified xsi:type="dcterms:W3CDTF">2020-02-25T03:11:09Z</dcterms:modified>
</cp:coreProperties>
</file>