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80" yWindow="48" windowWidth="14940" windowHeight="9156" activeTab="0"/>
  </bookViews>
  <sheets>
    <sheet name="11008" sheetId="1" r:id="rId1"/>
  </sheets>
  <definedNames/>
  <calcPr fullCalcOnLoad="1"/>
</workbook>
</file>

<file path=xl/sharedStrings.xml><?xml version="1.0" encoding="utf-8"?>
<sst xmlns="http://schemas.openxmlformats.org/spreadsheetml/2006/main" count="89" uniqueCount="89">
  <si>
    <t>020</t>
  </si>
  <si>
    <t>022</t>
  </si>
  <si>
    <t>023</t>
  </si>
  <si>
    <t>025</t>
  </si>
  <si>
    <t>028</t>
  </si>
  <si>
    <t>029</t>
  </si>
  <si>
    <t>030</t>
  </si>
  <si>
    <t>037</t>
  </si>
  <si>
    <t>072</t>
  </si>
  <si>
    <t>075</t>
  </si>
  <si>
    <t>076</t>
  </si>
  <si>
    <t>078</t>
  </si>
  <si>
    <t>082</t>
  </si>
  <si>
    <t>083</t>
  </si>
  <si>
    <t>085</t>
  </si>
  <si>
    <t>086</t>
  </si>
  <si>
    <t>092</t>
  </si>
  <si>
    <t>093</t>
  </si>
  <si>
    <t>097</t>
  </si>
  <si>
    <t>098</t>
  </si>
  <si>
    <t>326</t>
  </si>
  <si>
    <t>321</t>
  </si>
  <si>
    <t>324</t>
  </si>
  <si>
    <t>325</t>
  </si>
  <si>
    <t>328</t>
  </si>
  <si>
    <t>039</t>
  </si>
  <si>
    <t>Mizuho Bank Ltd.</t>
  </si>
  <si>
    <t>Banco Bilbao Vizcaya Argentaria S.A.</t>
  </si>
  <si>
    <t>Bank of America</t>
  </si>
  <si>
    <t>Bangkok Bank Public Company Ltd.</t>
  </si>
  <si>
    <t>Metropolitan Bank and Trust Company</t>
  </si>
  <si>
    <t>The Bank of New York Mellon</t>
  </si>
  <si>
    <t>United Overseas Bank</t>
  </si>
  <si>
    <t>State Street Bank and Trust Company</t>
  </si>
  <si>
    <t>Societe Generale</t>
  </si>
  <si>
    <t>Australia and New Zealand Bank</t>
  </si>
  <si>
    <t>Deutsche Bank AG</t>
  </si>
  <si>
    <t>The Bank of East Asia Ltd.</t>
  </si>
  <si>
    <t>JPMorgan Chase Bank, N.A.</t>
  </si>
  <si>
    <t>DBS Bank Ltd.</t>
  </si>
  <si>
    <t>BNP Paribas</t>
  </si>
  <si>
    <t>Standard Chartered Bank</t>
  </si>
  <si>
    <t>Oversea-Chinese Banking Corp., Ltd.</t>
  </si>
  <si>
    <t>Calyon Corporate and Investment Bank</t>
  </si>
  <si>
    <t>UBS AG</t>
  </si>
  <si>
    <t>ING BANK, N. V.</t>
  </si>
  <si>
    <t>Wells Fargo Bank, National Association</t>
  </si>
  <si>
    <t>MUFG Bank,Ltd.</t>
  </si>
  <si>
    <t>Sumitomo Mitsui Banking Corporation</t>
  </si>
  <si>
    <t>Citibank N. A.</t>
  </si>
  <si>
    <t>The Hongkong and Shanghai Banking Corp., Ltd.</t>
  </si>
  <si>
    <t>NATIXIS Bank</t>
  </si>
  <si>
    <r>
      <rPr>
        <sz val="10"/>
        <rFont val="標楷體"/>
        <family val="4"/>
      </rPr>
      <t>　　　　　　２以土地為擔保品之放款餘額：包括地上權或承租地、商業、住宅及工業用地（已建或空地）、
　　　　　　　農地、林地、濕地或池堰、養殖地、公共設施用地、運動場遊樂場用地、交通用地、水利用地
　　　　　　　、文教用地、土石採挖場、高爾夫球場、礦區、露天倉庫或堆置場、殯葬用地、無使用計畫空
　　　　　　　地或其他用地等。</t>
    </r>
  </si>
  <si>
    <r>
      <rPr>
        <sz val="10"/>
        <rFont val="標楷體"/>
        <family val="4"/>
      </rPr>
      <t>　　　　　　３由於數值尾數進位關係，總數與細數間容或與總數未盡相符。</t>
    </r>
  </si>
  <si>
    <r>
      <rPr>
        <sz val="9"/>
        <rFont val="標楷體"/>
        <family val="4"/>
      </rPr>
      <t>日商瑞穗銀行</t>
    </r>
  </si>
  <si>
    <r>
      <rPr>
        <sz val="9"/>
        <rFont val="標楷體"/>
        <family val="4"/>
      </rPr>
      <t>美商美國銀行</t>
    </r>
  </si>
  <si>
    <r>
      <rPr>
        <sz val="9"/>
        <rFont val="標楷體"/>
        <family val="4"/>
      </rPr>
      <t>泰國盤谷銀行</t>
    </r>
  </si>
  <si>
    <r>
      <rPr>
        <sz val="9"/>
        <rFont val="標楷體"/>
        <family val="4"/>
      </rPr>
      <t>菲律賓首都銀行</t>
    </r>
  </si>
  <si>
    <r>
      <rPr>
        <sz val="9"/>
        <rFont val="標楷體"/>
        <family val="4"/>
      </rPr>
      <t>美商美國紐約梅隆銀行</t>
    </r>
  </si>
  <si>
    <r>
      <rPr>
        <sz val="9"/>
        <rFont val="標楷體"/>
        <family val="4"/>
      </rPr>
      <t>新加坡商大華銀行</t>
    </r>
  </si>
  <si>
    <r>
      <rPr>
        <sz val="9"/>
        <rFont val="標楷體"/>
        <family val="4"/>
      </rPr>
      <t>美商道富銀行</t>
    </r>
  </si>
  <si>
    <r>
      <rPr>
        <sz val="9"/>
        <rFont val="標楷體"/>
        <family val="4"/>
      </rPr>
      <t>法國興業銀行</t>
    </r>
  </si>
  <si>
    <r>
      <rPr>
        <sz val="9"/>
        <rFont val="標楷體"/>
        <family val="4"/>
      </rPr>
      <t>澳商澳盛銀行</t>
    </r>
  </si>
  <si>
    <r>
      <rPr>
        <sz val="9"/>
        <rFont val="標楷體"/>
        <family val="4"/>
      </rPr>
      <t>德商德意志銀行</t>
    </r>
  </si>
  <si>
    <r>
      <rPr>
        <sz val="9"/>
        <rFont val="標楷體"/>
        <family val="4"/>
      </rPr>
      <t>香港商東亞銀行</t>
    </r>
  </si>
  <si>
    <r>
      <rPr>
        <sz val="9"/>
        <rFont val="標楷體"/>
        <family val="4"/>
      </rPr>
      <t>美商摩根大通銀行</t>
    </r>
  </si>
  <si>
    <r>
      <rPr>
        <sz val="9"/>
        <rFont val="標楷體"/>
        <family val="4"/>
      </rPr>
      <t>新加坡商星展銀行</t>
    </r>
  </si>
  <si>
    <r>
      <rPr>
        <sz val="9"/>
        <rFont val="標楷體"/>
        <family val="4"/>
      </rPr>
      <t>法商法國巴黎銀行</t>
    </r>
  </si>
  <si>
    <r>
      <rPr>
        <sz val="9"/>
        <rFont val="標楷體"/>
        <family val="4"/>
      </rPr>
      <t>英商渣打銀行</t>
    </r>
  </si>
  <si>
    <r>
      <rPr>
        <sz val="9"/>
        <rFont val="標楷體"/>
        <family val="4"/>
      </rPr>
      <t>新加坡商新加坡華僑銀行</t>
    </r>
  </si>
  <si>
    <r>
      <rPr>
        <sz val="9"/>
        <rFont val="標楷體"/>
        <family val="4"/>
      </rPr>
      <t>法商東方匯理銀行</t>
    </r>
  </si>
  <si>
    <r>
      <rPr>
        <sz val="9"/>
        <rFont val="標楷體"/>
        <family val="4"/>
      </rPr>
      <t>瑞士商瑞士銀行</t>
    </r>
  </si>
  <si>
    <r>
      <rPr>
        <sz val="9"/>
        <rFont val="標楷體"/>
        <family val="4"/>
      </rPr>
      <t>日商三井住友銀行</t>
    </r>
  </si>
  <si>
    <r>
      <rPr>
        <sz val="9"/>
        <rFont val="標楷體"/>
        <family val="4"/>
      </rPr>
      <t>美商花旗銀行</t>
    </r>
  </si>
  <si>
    <r>
      <rPr>
        <sz val="9"/>
        <rFont val="標楷體"/>
        <family val="4"/>
      </rPr>
      <t>香港商上海滙豐銀行</t>
    </r>
  </si>
  <si>
    <r>
      <rPr>
        <sz val="9"/>
        <rFont val="標楷體"/>
        <family val="4"/>
      </rPr>
      <t>西班牙商西班牙對外銀行</t>
    </r>
  </si>
  <si>
    <r>
      <rPr>
        <sz val="9"/>
        <rFont val="標楷體"/>
        <family val="4"/>
      </rPr>
      <t>法商法國外貿銀行</t>
    </r>
  </si>
  <si>
    <r>
      <rPr>
        <sz val="10"/>
        <rFont val="標楷體"/>
        <family val="4"/>
      </rPr>
      <t>　說　　明：１放款總額：包括進口押匯、出口押匯、貼現、透支、擔保透支、短、中、長期無擔保（擔保）
　　　　　　　放款、應收證券融資款、有追索權且預支價金之應收帳款承購及由放款轉列之催收款項，不包
　　　　　　　含買入匯款。　　　　　　</t>
    </r>
  </si>
  <si>
    <r>
      <rPr>
        <sz val="20"/>
        <rFont val="標楷體"/>
        <family val="4"/>
      </rPr>
      <t>以土地為擔保品之放款餘額統計表</t>
    </r>
    <r>
      <rPr>
        <sz val="18"/>
        <rFont val="Times New Roman"/>
        <family val="1"/>
      </rPr>
      <t xml:space="preserve">
</t>
    </r>
    <r>
      <rPr>
        <sz val="16"/>
        <rFont val="Times New Roman"/>
        <family val="1"/>
      </rPr>
      <t>Loan Secured by Land</t>
    </r>
  </si>
  <si>
    <r>
      <rPr>
        <sz val="10"/>
        <rFont val="標楷體"/>
        <family val="4"/>
      </rPr>
      <t>單位：百萬元</t>
    </r>
    <r>
      <rPr>
        <sz val="10"/>
        <rFont val="Times New Roman"/>
        <family val="1"/>
      </rPr>
      <t xml:space="preserve"> (Unit: NT$MN) </t>
    </r>
  </si>
  <si>
    <r>
      <rPr>
        <sz val="12"/>
        <rFont val="標楷體"/>
        <family val="4"/>
      </rPr>
      <t xml:space="preserve">以土地為擔保品之放款餘額
</t>
    </r>
    <r>
      <rPr>
        <sz val="12"/>
        <rFont val="Times New Roman"/>
        <family val="1"/>
      </rPr>
      <t>Loan Secured by Land</t>
    </r>
  </si>
  <si>
    <r>
      <rPr>
        <sz val="12"/>
        <rFont val="標楷體"/>
        <family val="4"/>
      </rPr>
      <t xml:space="preserve">放款總額（含催收款）
</t>
    </r>
    <r>
      <rPr>
        <sz val="12"/>
        <rFont val="Times New Roman"/>
        <family val="1"/>
      </rPr>
      <t>Total Loans</t>
    </r>
  </si>
  <si>
    <r>
      <rPr>
        <sz val="9"/>
        <rFont val="標楷體"/>
        <family val="4"/>
      </rPr>
      <t>荷蘭商安智銀行</t>
    </r>
  </si>
  <si>
    <r>
      <rPr>
        <b/>
        <sz val="12"/>
        <rFont val="標楷體"/>
        <family val="4"/>
      </rPr>
      <t>總　　計　</t>
    </r>
    <r>
      <rPr>
        <b/>
        <sz val="12"/>
        <rFont val="Times New Roman"/>
        <family val="1"/>
      </rPr>
      <t>Total</t>
    </r>
  </si>
  <si>
    <r>
      <rPr>
        <sz val="10"/>
        <rFont val="標楷體"/>
        <family val="4"/>
      </rPr>
      <t>　資料來源：各銀行</t>
    </r>
    <r>
      <rPr>
        <sz val="10"/>
        <rFont val="Times New Roman"/>
        <family val="1"/>
      </rPr>
      <t>Web</t>
    </r>
    <r>
      <rPr>
        <sz val="10"/>
        <rFont val="標楷體"/>
        <family val="4"/>
      </rPr>
      <t>申報之營運資料明細檔、修正申請書及「單一申報窗口」相關報表。　　　　　</t>
    </r>
  </si>
  <si>
    <r>
      <rPr>
        <sz val="9"/>
        <rFont val="標楷體"/>
        <family val="4"/>
      </rPr>
      <t>美商富國銀行</t>
    </r>
  </si>
  <si>
    <r>
      <rPr>
        <sz val="9"/>
        <rFont val="標楷體"/>
        <family val="4"/>
      </rPr>
      <t>日商三菱日聯銀行</t>
    </r>
  </si>
  <si>
    <r>
      <rPr>
        <sz val="14"/>
        <rFont val="標楷體"/>
        <family val="4"/>
      </rPr>
      <t>外國銀行在臺分行　</t>
    </r>
    <r>
      <rPr>
        <sz val="14"/>
        <rFont val="Times New Roman"/>
        <family val="1"/>
      </rPr>
      <t>Local Branches of Foreign Banks</t>
    </r>
  </si>
  <si>
    <r>
      <rPr>
        <sz val="10"/>
        <rFont val="標楷體"/>
        <family val="4"/>
      </rPr>
      <t>資料月份：</t>
    </r>
    <r>
      <rPr>
        <sz val="10"/>
        <rFont val="Times New Roman"/>
        <family val="1"/>
      </rPr>
      <t>110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>8</t>
    </r>
    <r>
      <rPr>
        <sz val="10"/>
        <rFont val="標楷體"/>
        <family val="4"/>
      </rPr>
      <t>月底</t>
    </r>
    <r>
      <rPr>
        <sz val="10"/>
        <rFont val="Times New Roman"/>
        <family val="1"/>
      </rPr>
      <t xml:space="preserve"> (End of Period: August, 2021)</t>
    </r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</si>
</sst>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####"/>
    <numFmt numFmtId="185" formatCode="#,##0\ \ \ \ "/>
    <numFmt numFmtId="186" formatCode="#,##0.000000_ "/>
    <numFmt numFmtId="187" formatCode="#,##0_);[Red]\(#,##0\)"/>
  </numFmts>
  <fonts count="49">
    <font>
      <sz val="10"/>
      <name val="Arial"/>
      <family val="2"/>
    </font>
    <font>
      <sz val="9"/>
      <name val="細明體"/>
      <family val="3"/>
    </font>
    <font>
      <sz val="20"/>
      <name val="標楷體"/>
      <family val="4"/>
    </font>
    <font>
      <sz val="14"/>
      <name val="Times New Roman"/>
      <family val="1"/>
    </font>
    <font>
      <sz val="16"/>
      <name val="Times New Roman"/>
      <family val="1"/>
    </font>
    <font>
      <sz val="12"/>
      <name val="標楷體"/>
      <family val="4"/>
    </font>
    <font>
      <sz val="12"/>
      <name val="Times New Roman"/>
      <family val="1"/>
    </font>
    <font>
      <b/>
      <sz val="12"/>
      <name val="標楷體"/>
      <family val="4"/>
    </font>
    <font>
      <b/>
      <sz val="12"/>
      <name val="Times New Roman"/>
      <family val="1"/>
    </font>
    <font>
      <sz val="10"/>
      <name val="標楷體"/>
      <family val="4"/>
    </font>
    <font>
      <sz val="9"/>
      <name val="標楷體"/>
      <family val="4"/>
    </font>
    <font>
      <sz val="14"/>
      <name val="標楷體"/>
      <family val="4"/>
    </font>
    <font>
      <sz val="1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/>
      <bottom style="medium"/>
    </border>
    <border>
      <left style="thin">
        <color indexed="8"/>
      </left>
      <right>
        <color indexed="63"/>
      </right>
      <top style="thick"/>
      <bottom style="medium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n">
        <color indexed="8"/>
      </right>
      <top style="thick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85" fontId="8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187" fontId="8" fillId="0" borderId="13" xfId="0" applyNumberFormat="1" applyFont="1" applyBorder="1" applyAlignment="1">
      <alignment horizontal="right" vertical="center"/>
    </xf>
    <xf numFmtId="187" fontId="6" fillId="0" borderId="14" xfId="0" applyNumberFormat="1" applyFont="1" applyBorder="1" applyAlignment="1">
      <alignment vertical="top"/>
    </xf>
    <xf numFmtId="49" fontId="6" fillId="0" borderId="15" xfId="0" applyNumberFormat="1" applyFont="1" applyBorder="1" applyAlignment="1">
      <alignment horizontal="center" vertical="center"/>
    </xf>
    <xf numFmtId="187" fontId="6" fillId="0" borderId="16" xfId="0" applyNumberFormat="1" applyFont="1" applyBorder="1" applyAlignment="1">
      <alignment horizontal="center" vertical="center" wrapText="1"/>
    </xf>
    <xf numFmtId="187" fontId="6" fillId="0" borderId="17" xfId="0" applyNumberFormat="1" applyFont="1" applyBorder="1" applyAlignment="1">
      <alignment horizontal="center" vertical="center" wrapText="1"/>
    </xf>
    <xf numFmtId="0" fontId="14" fillId="0" borderId="18" xfId="0" applyFont="1" applyFill="1" applyBorder="1" applyAlignment="1">
      <alignment vertical="center"/>
    </xf>
    <xf numFmtId="0" fontId="14" fillId="0" borderId="10" xfId="0" applyFont="1" applyFill="1" applyBorder="1" applyAlignment="1">
      <alignment vertical="center" shrinkToFit="1"/>
    </xf>
    <xf numFmtId="0" fontId="13" fillId="0" borderId="0" xfId="0" applyFont="1" applyAlignment="1">
      <alignment/>
    </xf>
    <xf numFmtId="0" fontId="14" fillId="0" borderId="14" xfId="0" applyFont="1" applyFill="1" applyBorder="1" applyAlignment="1">
      <alignment vertical="center"/>
    </xf>
    <xf numFmtId="0" fontId="14" fillId="0" borderId="11" xfId="0" applyFont="1" applyFill="1" applyBorder="1" applyAlignment="1">
      <alignment vertical="center" shrinkToFit="1"/>
    </xf>
    <xf numFmtId="0" fontId="14" fillId="0" borderId="19" xfId="0" applyFont="1" applyFill="1" applyBorder="1" applyAlignment="1">
      <alignment vertical="center"/>
    </xf>
    <xf numFmtId="0" fontId="14" fillId="0" borderId="12" xfId="0" applyFont="1" applyFill="1" applyBorder="1" applyAlignment="1">
      <alignment vertical="center" shrinkToFit="1"/>
    </xf>
    <xf numFmtId="0" fontId="14" fillId="0" borderId="20" xfId="0" applyFont="1" applyFill="1" applyBorder="1" applyAlignment="1">
      <alignment vertical="center"/>
    </xf>
    <xf numFmtId="0" fontId="14" fillId="0" borderId="21" xfId="0" applyFont="1" applyFill="1" applyBorder="1" applyAlignment="1">
      <alignment vertical="center" shrinkToFit="1"/>
    </xf>
    <xf numFmtId="0" fontId="8" fillId="0" borderId="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13" fillId="0" borderId="0" xfId="0" applyFont="1" applyBorder="1" applyAlignment="1">
      <alignment horizontal="left" vertical="center" wrapText="1"/>
    </xf>
    <xf numFmtId="187" fontId="13" fillId="0" borderId="24" xfId="0" applyNumberFormat="1" applyFont="1" applyBorder="1" applyAlignment="1">
      <alignment horizontal="right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showGridLines="0" tabSelected="1" view="pageBreakPreview" zoomScaleSheetLayoutView="100" zoomScalePageLayoutView="0" workbookViewId="0" topLeftCell="A1">
      <selection activeCell="A1" sqref="A1:E1"/>
    </sheetView>
  </sheetViews>
  <sheetFormatPr defaultColWidth="9.140625" defaultRowHeight="12.75"/>
  <cols>
    <col min="1" max="1" width="4.7109375" style="15" customWidth="1"/>
    <col min="2" max="2" width="18.421875" style="15" customWidth="1"/>
    <col min="3" max="3" width="23.00390625" style="15" customWidth="1"/>
    <col min="4" max="4" width="27.7109375" style="15" customWidth="1"/>
    <col min="5" max="5" width="23.28125" style="15" customWidth="1"/>
    <col min="6" max="16384" width="8.8515625" style="15" customWidth="1"/>
  </cols>
  <sheetData>
    <row r="1" spans="1:5" s="1" customFormat="1" ht="48.75" customHeight="1">
      <c r="A1" s="27" t="s">
        <v>78</v>
      </c>
      <c r="B1" s="28"/>
      <c r="C1" s="28"/>
      <c r="D1" s="28"/>
      <c r="E1" s="28"/>
    </row>
    <row r="2" spans="1:5" s="2" customFormat="1" ht="21" customHeight="1">
      <c r="A2" s="29" t="s">
        <v>87</v>
      </c>
      <c r="B2" s="29"/>
      <c r="C2" s="29"/>
      <c r="D2" s="29"/>
      <c r="E2" s="29"/>
    </row>
    <row r="3" spans="1:5" s="1" customFormat="1" ht="15" customHeight="1" thickBot="1">
      <c r="A3" s="25" t="s">
        <v>79</v>
      </c>
      <c r="B3" s="25"/>
      <c r="C3" s="25"/>
      <c r="D3" s="31" t="s">
        <v>88</v>
      </c>
      <c r="E3" s="31"/>
    </row>
    <row r="4" spans="1:5" s="1" customFormat="1" ht="36.75" customHeight="1" thickBot="1" thickTop="1">
      <c r="A4" s="23"/>
      <c r="B4" s="23"/>
      <c r="C4" s="24"/>
      <c r="D4" s="11" t="s">
        <v>80</v>
      </c>
      <c r="E4" s="12" t="s">
        <v>81</v>
      </c>
    </row>
    <row r="5" spans="1:5" ht="15" customHeight="1">
      <c r="A5" s="5" t="s">
        <v>0</v>
      </c>
      <c r="B5" s="13" t="s">
        <v>54</v>
      </c>
      <c r="C5" s="14" t="s">
        <v>26</v>
      </c>
      <c r="D5" s="9">
        <v>0</v>
      </c>
      <c r="E5" s="9">
        <v>312297.855226</v>
      </c>
    </row>
    <row r="6" spans="1:5" ht="15" customHeight="1">
      <c r="A6" s="6" t="s">
        <v>1</v>
      </c>
      <c r="B6" s="16" t="s">
        <v>55</v>
      </c>
      <c r="C6" s="17" t="s">
        <v>28</v>
      </c>
      <c r="D6" s="9">
        <v>0</v>
      </c>
      <c r="E6" s="9">
        <v>8124.550771</v>
      </c>
    </row>
    <row r="7" spans="1:5" ht="15" customHeight="1">
      <c r="A7" s="6" t="s">
        <v>2</v>
      </c>
      <c r="B7" s="16" t="s">
        <v>56</v>
      </c>
      <c r="C7" s="17" t="s">
        <v>29</v>
      </c>
      <c r="D7" s="9">
        <v>509.187013</v>
      </c>
      <c r="E7" s="9">
        <v>19311.650788</v>
      </c>
    </row>
    <row r="8" spans="1:5" ht="15" customHeight="1">
      <c r="A8" s="6" t="s">
        <v>3</v>
      </c>
      <c r="B8" s="16" t="s">
        <v>57</v>
      </c>
      <c r="C8" s="17" t="s">
        <v>30</v>
      </c>
      <c r="D8" s="9">
        <v>0</v>
      </c>
      <c r="E8" s="9">
        <v>3832.099254</v>
      </c>
    </row>
    <row r="9" spans="1:5" ht="15" customHeight="1">
      <c r="A9" s="6" t="s">
        <v>4</v>
      </c>
      <c r="B9" s="16" t="s">
        <v>58</v>
      </c>
      <c r="C9" s="17" t="s">
        <v>31</v>
      </c>
      <c r="D9" s="9">
        <v>0</v>
      </c>
      <c r="E9" s="9">
        <v>198.517212</v>
      </c>
    </row>
    <row r="10" spans="1:5" ht="15" customHeight="1">
      <c r="A10" s="6" t="s">
        <v>5</v>
      </c>
      <c r="B10" s="16" t="s">
        <v>59</v>
      </c>
      <c r="C10" s="17" t="s">
        <v>32</v>
      </c>
      <c r="D10" s="9">
        <v>0</v>
      </c>
      <c r="E10" s="9">
        <v>49828.505456</v>
      </c>
    </row>
    <row r="11" spans="1:5" ht="15" customHeight="1">
      <c r="A11" s="6" t="s">
        <v>6</v>
      </c>
      <c r="B11" s="16" t="s">
        <v>60</v>
      </c>
      <c r="C11" s="17" t="s">
        <v>33</v>
      </c>
      <c r="D11" s="9">
        <v>0</v>
      </c>
      <c r="E11" s="9">
        <v>0</v>
      </c>
    </row>
    <row r="12" spans="1:5" ht="15" customHeight="1">
      <c r="A12" s="6" t="s">
        <v>7</v>
      </c>
      <c r="B12" s="16" t="s">
        <v>61</v>
      </c>
      <c r="C12" s="17" t="s">
        <v>34</v>
      </c>
      <c r="D12" s="9">
        <v>0</v>
      </c>
      <c r="E12" s="9">
        <v>9080.164318</v>
      </c>
    </row>
    <row r="13" spans="1:5" ht="15" customHeight="1">
      <c r="A13" s="7" t="s">
        <v>25</v>
      </c>
      <c r="B13" s="18" t="s">
        <v>62</v>
      </c>
      <c r="C13" s="19" t="s">
        <v>35</v>
      </c>
      <c r="D13" s="9">
        <v>0</v>
      </c>
      <c r="E13" s="9">
        <v>50363.46659</v>
      </c>
    </row>
    <row r="14" spans="1:5" ht="15" customHeight="1">
      <c r="A14" s="6" t="s">
        <v>8</v>
      </c>
      <c r="B14" s="16" t="s">
        <v>63</v>
      </c>
      <c r="C14" s="17" t="s">
        <v>36</v>
      </c>
      <c r="D14" s="9">
        <v>0</v>
      </c>
      <c r="E14" s="9">
        <v>7718.50317</v>
      </c>
    </row>
    <row r="15" spans="1:5" ht="15" customHeight="1">
      <c r="A15" s="6" t="s">
        <v>9</v>
      </c>
      <c r="B15" s="16" t="s">
        <v>64</v>
      </c>
      <c r="C15" s="17" t="s">
        <v>37</v>
      </c>
      <c r="D15" s="9">
        <v>177.4</v>
      </c>
      <c r="E15" s="9">
        <v>25070.171934</v>
      </c>
    </row>
    <row r="16" spans="1:5" ht="15" customHeight="1">
      <c r="A16" s="6" t="s">
        <v>10</v>
      </c>
      <c r="B16" s="16" t="s">
        <v>65</v>
      </c>
      <c r="C16" s="17" t="s">
        <v>38</v>
      </c>
      <c r="D16" s="9">
        <v>0</v>
      </c>
      <c r="E16" s="9">
        <v>1919.420023</v>
      </c>
    </row>
    <row r="17" spans="1:5" ht="15" customHeight="1">
      <c r="A17" s="6" t="s">
        <v>11</v>
      </c>
      <c r="B17" s="16" t="s">
        <v>66</v>
      </c>
      <c r="C17" s="17" t="s">
        <v>39</v>
      </c>
      <c r="D17" s="9">
        <v>0</v>
      </c>
      <c r="E17" s="9">
        <v>143378.727289</v>
      </c>
    </row>
    <row r="18" spans="1:5" ht="15" customHeight="1">
      <c r="A18" s="6" t="s">
        <v>12</v>
      </c>
      <c r="B18" s="16" t="s">
        <v>67</v>
      </c>
      <c r="C18" s="17" t="s">
        <v>40</v>
      </c>
      <c r="D18" s="9">
        <v>0</v>
      </c>
      <c r="E18" s="9">
        <v>65606.429108</v>
      </c>
    </row>
    <row r="19" spans="1:5" ht="15" customHeight="1">
      <c r="A19" s="6" t="s">
        <v>13</v>
      </c>
      <c r="B19" s="16" t="s">
        <v>68</v>
      </c>
      <c r="C19" s="17" t="s">
        <v>41</v>
      </c>
      <c r="D19" s="9">
        <v>0</v>
      </c>
      <c r="E19" s="9">
        <v>20205.969404</v>
      </c>
    </row>
    <row r="20" spans="1:5" ht="15" customHeight="1">
      <c r="A20" s="6" t="s">
        <v>14</v>
      </c>
      <c r="B20" s="16" t="s">
        <v>69</v>
      </c>
      <c r="C20" s="17" t="s">
        <v>42</v>
      </c>
      <c r="D20" s="9">
        <v>0</v>
      </c>
      <c r="E20" s="9">
        <v>19240.574011</v>
      </c>
    </row>
    <row r="21" spans="1:5" ht="15" customHeight="1">
      <c r="A21" s="6" t="s">
        <v>15</v>
      </c>
      <c r="B21" s="16" t="s">
        <v>70</v>
      </c>
      <c r="C21" s="17" t="s">
        <v>43</v>
      </c>
      <c r="D21" s="9">
        <v>0</v>
      </c>
      <c r="E21" s="9">
        <v>33681.629908</v>
      </c>
    </row>
    <row r="22" spans="1:5" ht="15" customHeight="1">
      <c r="A22" s="6" t="s">
        <v>16</v>
      </c>
      <c r="B22" s="16" t="s">
        <v>71</v>
      </c>
      <c r="C22" s="17" t="s">
        <v>44</v>
      </c>
      <c r="D22" s="9">
        <v>0</v>
      </c>
      <c r="E22" s="9">
        <v>93359.532409</v>
      </c>
    </row>
    <row r="23" spans="1:5" ht="15" customHeight="1">
      <c r="A23" s="6" t="s">
        <v>17</v>
      </c>
      <c r="B23" s="16" t="s">
        <v>82</v>
      </c>
      <c r="C23" s="17" t="s">
        <v>45</v>
      </c>
      <c r="D23" s="9">
        <v>0</v>
      </c>
      <c r="E23" s="9">
        <v>19767.200757</v>
      </c>
    </row>
    <row r="24" spans="1:5" ht="15" customHeight="1">
      <c r="A24" s="6" t="s">
        <v>18</v>
      </c>
      <c r="B24" s="16" t="s">
        <v>85</v>
      </c>
      <c r="C24" s="17" t="s">
        <v>46</v>
      </c>
      <c r="D24" s="9">
        <v>0</v>
      </c>
      <c r="E24" s="9">
        <v>0</v>
      </c>
    </row>
    <row r="25" spans="1:5" ht="15" customHeight="1">
      <c r="A25" s="6" t="s">
        <v>19</v>
      </c>
      <c r="B25" s="16" t="s">
        <v>86</v>
      </c>
      <c r="C25" s="17" t="s">
        <v>47</v>
      </c>
      <c r="D25" s="9">
        <v>0</v>
      </c>
      <c r="E25" s="9">
        <v>144823.88024</v>
      </c>
    </row>
    <row r="26" spans="1:5" ht="15" customHeight="1">
      <c r="A26" s="6" t="s">
        <v>21</v>
      </c>
      <c r="B26" s="16" t="s">
        <v>72</v>
      </c>
      <c r="C26" s="17" t="s">
        <v>48</v>
      </c>
      <c r="D26" s="9">
        <v>0</v>
      </c>
      <c r="E26" s="9">
        <v>171562.223406</v>
      </c>
    </row>
    <row r="27" spans="1:5" ht="15" customHeight="1">
      <c r="A27" s="6" t="s">
        <v>22</v>
      </c>
      <c r="B27" s="16" t="s">
        <v>73</v>
      </c>
      <c r="C27" s="17" t="s">
        <v>49</v>
      </c>
      <c r="D27" s="9">
        <v>0</v>
      </c>
      <c r="E27" s="9">
        <v>32937.995001</v>
      </c>
    </row>
    <row r="28" spans="1:5" ht="15" customHeight="1">
      <c r="A28" s="6" t="s">
        <v>23</v>
      </c>
      <c r="B28" s="16" t="s">
        <v>74</v>
      </c>
      <c r="C28" s="17" t="s">
        <v>50</v>
      </c>
      <c r="D28" s="9">
        <v>0</v>
      </c>
      <c r="E28" s="9">
        <v>39194.365178</v>
      </c>
    </row>
    <row r="29" spans="1:5" ht="15" customHeight="1">
      <c r="A29" s="7" t="s">
        <v>20</v>
      </c>
      <c r="B29" s="18" t="s">
        <v>75</v>
      </c>
      <c r="C29" s="17" t="s">
        <v>27</v>
      </c>
      <c r="D29" s="9">
        <v>0</v>
      </c>
      <c r="E29" s="9">
        <v>28320</v>
      </c>
    </row>
    <row r="30" spans="1:5" ht="15" customHeight="1" thickBot="1">
      <c r="A30" s="10" t="s">
        <v>24</v>
      </c>
      <c r="B30" s="20" t="s">
        <v>76</v>
      </c>
      <c r="C30" s="21" t="s">
        <v>51</v>
      </c>
      <c r="D30" s="9">
        <v>0</v>
      </c>
      <c r="E30" s="9">
        <v>4379.551811</v>
      </c>
    </row>
    <row r="31" spans="1:5" s="1" customFormat="1" ht="21" customHeight="1" thickBot="1">
      <c r="A31" s="32" t="s">
        <v>83</v>
      </c>
      <c r="B31" s="32"/>
      <c r="C31" s="33"/>
      <c r="D31" s="8">
        <f>SUM(D5:D30)</f>
        <v>686.587013</v>
      </c>
      <c r="E31" s="8">
        <f>SUM(E5:E30)</f>
        <v>1304202.9832640002</v>
      </c>
    </row>
    <row r="32" spans="1:5" s="4" customFormat="1" ht="3.75" customHeight="1" thickTop="1">
      <c r="A32" s="22"/>
      <c r="B32" s="22"/>
      <c r="C32" s="22"/>
      <c r="D32" s="3"/>
      <c r="E32" s="3"/>
    </row>
    <row r="33" spans="1:5" s="1" customFormat="1" ht="15" customHeight="1">
      <c r="A33" s="30" t="s">
        <v>84</v>
      </c>
      <c r="B33" s="30"/>
      <c r="C33" s="30"/>
      <c r="D33" s="30"/>
      <c r="E33" s="30"/>
    </row>
    <row r="34" spans="1:5" s="1" customFormat="1" ht="45" customHeight="1">
      <c r="A34" s="26" t="s">
        <v>77</v>
      </c>
      <c r="B34" s="26"/>
      <c r="C34" s="26"/>
      <c r="D34" s="26"/>
      <c r="E34" s="26"/>
    </row>
    <row r="35" spans="1:5" s="1" customFormat="1" ht="58.5" customHeight="1">
      <c r="A35" s="26" t="s">
        <v>52</v>
      </c>
      <c r="B35" s="26"/>
      <c r="C35" s="26"/>
      <c r="D35" s="26"/>
      <c r="E35" s="26"/>
    </row>
    <row r="36" spans="1:5" ht="15" customHeight="1">
      <c r="A36" s="26" t="s">
        <v>53</v>
      </c>
      <c r="B36" s="26"/>
      <c r="C36" s="26"/>
      <c r="D36" s="26"/>
      <c r="E36" s="26"/>
    </row>
  </sheetData>
  <sheetProtection/>
  <mergeCells count="10">
    <mergeCell ref="A4:C4"/>
    <mergeCell ref="A3:C3"/>
    <mergeCell ref="A36:E36"/>
    <mergeCell ref="A34:E34"/>
    <mergeCell ref="A35:E35"/>
    <mergeCell ref="A1:E1"/>
    <mergeCell ref="A2:E2"/>
    <mergeCell ref="A33:E33"/>
    <mergeCell ref="D3:E3"/>
    <mergeCell ref="A31:C31"/>
  </mergeCells>
  <printOptions horizontalCentered="1"/>
  <pageMargins left="0.3937007874015748" right="0.3937007874015748" top="0.3937007874015748" bottom="0.3937007874015748" header="0.3937007874015748" footer="0.3937007874015748"/>
  <pageSetup horizontalDpi="1200" verticalDpi="12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蕭曜嬋</dc:creator>
  <cp:keywords/>
  <dc:description/>
  <cp:lastModifiedBy>桂正翰</cp:lastModifiedBy>
  <cp:lastPrinted>2021-10-05T03:49:29Z</cp:lastPrinted>
  <dcterms:created xsi:type="dcterms:W3CDTF">2010-11-18T03:19:20Z</dcterms:created>
  <dcterms:modified xsi:type="dcterms:W3CDTF">2021-10-05T03:52:10Z</dcterms:modified>
  <cp:category/>
  <cp:version/>
  <cp:contentType/>
  <cp:contentStatus/>
</cp:coreProperties>
</file>