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欣怡\04性平\性別統計相關\106年性別統計-性別統計專區\時間序列\"/>
    </mc:Choice>
  </mc:AlternateContent>
  <bookViews>
    <workbookView xWindow="0" yWindow="0" windowWidth="23040" windowHeight="9336"/>
  </bookViews>
  <sheets>
    <sheet name="本會暨各局" sheetId="1" r:id="rId1"/>
  </sheets>
  <definedNames>
    <definedName name="_xlnm.Print_Area" localSheetId="0">本會暨各局!$A$1:$AB$26</definedName>
  </definedNames>
  <calcPr calcId="152511"/>
  <fileRecoveryPr repairLoad="1"/>
</workbook>
</file>

<file path=xl/calcChain.xml><?xml version="1.0" encoding="utf-8"?>
<calcChain xmlns="http://schemas.openxmlformats.org/spreadsheetml/2006/main">
  <c r="AB7" i="1" l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B11" i="1" l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<sst xmlns="http://schemas.openxmlformats.org/spreadsheetml/2006/main" count="59" uniqueCount="41">
  <si>
    <t>Categories　　　　　
區　分
Official rank　
官　等</t>
    <phoneticPr fontId="1" type="noConversion"/>
  </si>
  <si>
    <t>預算員額Authorized complement</t>
    <phoneticPr fontId="1" type="noConversion"/>
  </si>
  <si>
    <t>現員
Current complement</t>
    <phoneticPr fontId="1" type="noConversion"/>
  </si>
  <si>
    <t>缺員
Vacancy</t>
    <phoneticPr fontId="1" type="noConversion"/>
  </si>
  <si>
    <t>性別
Gender</t>
    <phoneticPr fontId="1" type="noConversion"/>
  </si>
  <si>
    <t>學歷
Educational background</t>
    <phoneticPr fontId="1" type="noConversion"/>
  </si>
  <si>
    <t>年齡
Age</t>
    <phoneticPr fontId="1" type="noConversion"/>
  </si>
  <si>
    <t>本年人員異動
Staff changes during the year</t>
    <phoneticPr fontId="1" type="noConversion"/>
  </si>
  <si>
    <t>男Male</t>
    <phoneticPr fontId="1" type="noConversion"/>
  </si>
  <si>
    <t>女Female</t>
    <phoneticPr fontId="1" type="noConversion"/>
  </si>
  <si>
    <t>博士
Doctoral
degree</t>
    <phoneticPr fontId="1" type="noConversion"/>
  </si>
  <si>
    <t>碩士
Master
Degree</t>
    <phoneticPr fontId="1" type="noConversion"/>
  </si>
  <si>
    <t>大學畢
Bachelor'
s Degree</t>
    <phoneticPr fontId="1" type="noConversion"/>
  </si>
  <si>
    <t>專科畢
Postsecondary
specialized
college</t>
    <phoneticPr fontId="1" type="noConversion"/>
  </si>
  <si>
    <t>高中(職)
Senior
high
school</t>
    <phoneticPr fontId="1" type="noConversion"/>
  </si>
  <si>
    <t>國(初)中
Junior
high
school</t>
    <phoneticPr fontId="1" type="noConversion"/>
  </si>
  <si>
    <t>＜25</t>
    <phoneticPr fontId="1" type="noConversion"/>
  </si>
  <si>
    <t>25-
29</t>
    <phoneticPr fontId="1" type="noConversion"/>
  </si>
  <si>
    <t>30-
34</t>
    <phoneticPr fontId="1" type="noConversion"/>
  </si>
  <si>
    <t>35-
39</t>
    <phoneticPr fontId="1" type="noConversion"/>
  </si>
  <si>
    <t>40-
44</t>
    <phoneticPr fontId="1" type="noConversion"/>
  </si>
  <si>
    <t>45-
49</t>
    <phoneticPr fontId="1" type="noConversion"/>
  </si>
  <si>
    <t>50-
54</t>
    <phoneticPr fontId="1" type="noConversion"/>
  </si>
  <si>
    <t>55-
59</t>
    <phoneticPr fontId="1" type="noConversion"/>
  </si>
  <si>
    <t>60-
64</t>
    <phoneticPr fontId="1" type="noConversion"/>
  </si>
  <si>
    <t>＞64</t>
    <phoneticPr fontId="1" type="noConversion"/>
  </si>
  <si>
    <t>到職
Newly
recruited</t>
    <phoneticPr fontId="1" type="noConversion"/>
  </si>
  <si>
    <t>離職
Resigned</t>
    <phoneticPr fontId="1" type="noConversion"/>
  </si>
  <si>
    <t>主管
executive
positions</t>
    <phoneticPr fontId="1" type="noConversion"/>
  </si>
  <si>
    <t>非主管
non-executive
positions</t>
    <phoneticPr fontId="1" type="noConversion"/>
  </si>
  <si>
    <t>總計Total</t>
    <phoneticPr fontId="1" type="noConversion"/>
  </si>
  <si>
    <t>簡任（十職等以上）
Senior grade(Rank 10 and above)</t>
    <phoneticPr fontId="1" type="noConversion"/>
  </si>
  <si>
    <t>薦任（六至九職等）
Intermediate grade(Rank 6-9)</t>
    <phoneticPr fontId="1" type="noConversion"/>
  </si>
  <si>
    <t>委任（一至五職等）
Junior grade(Rank 1-5)</t>
    <phoneticPr fontId="1" type="noConversion"/>
  </si>
  <si>
    <t>2015年</t>
    <phoneticPr fontId="1" type="noConversion"/>
  </si>
  <si>
    <t>2014年</t>
    <phoneticPr fontId="1" type="noConversion"/>
  </si>
  <si>
    <t>2013年</t>
    <phoneticPr fontId="1" type="noConversion"/>
  </si>
  <si>
    <t>單位：人
Unit：persons</t>
    <phoneticPr fontId="1" type="noConversion"/>
  </si>
  <si>
    <t>2016年</t>
    <phoneticPr fontId="1" type="noConversion"/>
  </si>
  <si>
    <t>2013年至2017年人事統計(本會暨所屬各局)Personnel Statistics</t>
    <phoneticPr fontId="1" type="noConversion"/>
  </si>
  <si>
    <t>2017年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</si>
</sst>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標楷體"/>
      <family val="4"/>
      <charset val="136"/>
    </font>
    <font>
      <sz val="9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5" xfId="0" applyBorder="1" applyAlignment="1">
      <alignment horizontal="right" wrapText="1"/>
    </xf>
    <xf numFmtId="0" fontId="0" fillId="0" borderId="9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distributed"/>
    </xf>
    <xf numFmtId="0" fontId="0" fillId="0" borderId="7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view="pageBreakPreview" topLeftCell="A4" zoomScale="75" zoomScaleNormal="75" workbookViewId="0">
      <selection activeCell="D11" sqref="D11"/>
    </sheetView>
  </sheetViews>
  <sheetFormatPr defaultColWidth="9" defaultRowHeight="16.2" x14ac:dyDescent="0.3"/>
  <cols>
    <col min="1" max="1" width="3.19921875" style="1" customWidth="1"/>
    <col min="2" max="2" width="6.5" style="1" customWidth="1"/>
    <col min="3" max="3" width="20.69921875" style="1" customWidth="1"/>
    <col min="4" max="4" width="12.19921875" style="1" customWidth="1"/>
    <col min="5" max="5" width="12.09765625" style="1" customWidth="1"/>
    <col min="6" max="6" width="9.19921875" style="1" customWidth="1"/>
    <col min="7" max="7" width="11" style="1" customWidth="1"/>
    <col min="8" max="9" width="10.8984375" style="1" customWidth="1"/>
    <col min="10" max="10" width="10.69921875" style="1" customWidth="1"/>
    <col min="11" max="11" width="10" style="1" customWidth="1"/>
    <col min="12" max="12" width="8.3984375" style="1" customWidth="1"/>
    <col min="13" max="13" width="10.19921875" style="1" customWidth="1"/>
    <col min="14" max="14" width="15.5" style="1" customWidth="1"/>
    <col min="15" max="15" width="9" style="1" customWidth="1"/>
    <col min="16" max="16" width="8" style="1" customWidth="1"/>
    <col min="17" max="26" width="4.5" style="1" customWidth="1"/>
    <col min="27" max="27" width="10.5" style="1" customWidth="1"/>
    <col min="28" max="28" width="11.09765625" style="1" customWidth="1"/>
    <col min="29" max="16384" width="9" style="1"/>
  </cols>
  <sheetData>
    <row r="1" spans="1:33" ht="42" customHeight="1" x14ac:dyDescent="0.55000000000000004">
      <c r="A1" s="9"/>
      <c r="B1" s="18" t="s">
        <v>39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</row>
    <row r="2" spans="1:33" ht="21.75" customHeight="1" x14ac:dyDescent="0.3">
      <c r="A2" s="8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33" ht="39" customHeight="1" x14ac:dyDescent="0.3">
      <c r="A3" s="10"/>
      <c r="B3" s="24" t="s">
        <v>37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</row>
    <row r="4" spans="1:33" ht="50.4" customHeight="1" x14ac:dyDescent="0.3">
      <c r="A4" s="36"/>
      <c r="B4" s="49"/>
      <c r="C4" s="37" t="s">
        <v>0</v>
      </c>
      <c r="D4" s="38" t="s">
        <v>1</v>
      </c>
      <c r="E4" s="38" t="s">
        <v>2</v>
      </c>
      <c r="F4" s="38" t="s">
        <v>3</v>
      </c>
      <c r="G4" s="27" t="s">
        <v>4</v>
      </c>
      <c r="H4" s="28"/>
      <c r="I4" s="28"/>
      <c r="J4" s="29"/>
      <c r="K4" s="30" t="s">
        <v>5</v>
      </c>
      <c r="L4" s="31"/>
      <c r="M4" s="31"/>
      <c r="N4" s="31"/>
      <c r="O4" s="31"/>
      <c r="P4" s="32"/>
      <c r="Q4" s="30" t="s">
        <v>6</v>
      </c>
      <c r="R4" s="31"/>
      <c r="S4" s="31"/>
      <c r="T4" s="31"/>
      <c r="U4" s="31"/>
      <c r="V4" s="31"/>
      <c r="W4" s="31"/>
      <c r="X4" s="31"/>
      <c r="Y4" s="31"/>
      <c r="Z4" s="32"/>
      <c r="AA4" s="30" t="s">
        <v>7</v>
      </c>
      <c r="AB4" s="33"/>
    </row>
    <row r="5" spans="1:33" ht="16.2" customHeight="1" x14ac:dyDescent="0.3">
      <c r="A5" s="36"/>
      <c r="B5" s="50"/>
      <c r="C5" s="37"/>
      <c r="D5" s="39"/>
      <c r="E5" s="39"/>
      <c r="F5" s="39"/>
      <c r="G5" s="34" t="s">
        <v>8</v>
      </c>
      <c r="H5" s="34"/>
      <c r="I5" s="34" t="s">
        <v>9</v>
      </c>
      <c r="J5" s="34"/>
      <c r="K5" s="35" t="s">
        <v>10</v>
      </c>
      <c r="L5" s="35" t="s">
        <v>11</v>
      </c>
      <c r="M5" s="35" t="s">
        <v>12</v>
      </c>
      <c r="N5" s="35" t="s">
        <v>13</v>
      </c>
      <c r="O5" s="35" t="s">
        <v>14</v>
      </c>
      <c r="P5" s="35" t="s">
        <v>15</v>
      </c>
      <c r="Q5" s="35" t="s">
        <v>16</v>
      </c>
      <c r="R5" s="35" t="s">
        <v>17</v>
      </c>
      <c r="S5" s="44" t="s">
        <v>18</v>
      </c>
      <c r="T5" s="35" t="s">
        <v>19</v>
      </c>
      <c r="U5" s="35" t="s">
        <v>20</v>
      </c>
      <c r="V5" s="35" t="s">
        <v>21</v>
      </c>
      <c r="W5" s="35" t="s">
        <v>22</v>
      </c>
      <c r="X5" s="35" t="s">
        <v>23</v>
      </c>
      <c r="Y5" s="35" t="s">
        <v>24</v>
      </c>
      <c r="Z5" s="35" t="s">
        <v>25</v>
      </c>
      <c r="AA5" s="35" t="s">
        <v>26</v>
      </c>
      <c r="AB5" s="52" t="s">
        <v>27</v>
      </c>
      <c r="AF5" s="2"/>
      <c r="AG5" s="2"/>
    </row>
    <row r="6" spans="1:33" ht="99.75" customHeight="1" x14ac:dyDescent="0.3">
      <c r="A6" s="36"/>
      <c r="B6" s="51"/>
      <c r="C6" s="37"/>
      <c r="D6" s="40"/>
      <c r="E6" s="40"/>
      <c r="F6" s="40"/>
      <c r="G6" s="3" t="s">
        <v>28</v>
      </c>
      <c r="H6" s="3" t="s">
        <v>29</v>
      </c>
      <c r="I6" s="3" t="s">
        <v>28</v>
      </c>
      <c r="J6" s="3" t="s">
        <v>29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53"/>
      <c r="AF6" s="2"/>
      <c r="AG6" s="2"/>
    </row>
    <row r="7" spans="1:33" ht="47.4" customHeight="1" x14ac:dyDescent="0.3">
      <c r="A7" s="16"/>
      <c r="B7" s="41" t="s">
        <v>40</v>
      </c>
      <c r="C7" s="4" t="s">
        <v>30</v>
      </c>
      <c r="D7" s="17">
        <f>D8+D9+D10</f>
        <v>904</v>
      </c>
      <c r="E7" s="17">
        <f t="shared" ref="E7:AB7" si="0">E8+E9+E10</f>
        <v>875</v>
      </c>
      <c r="F7" s="17">
        <f t="shared" si="0"/>
        <v>29</v>
      </c>
      <c r="G7" s="17">
        <f t="shared" si="0"/>
        <v>88</v>
      </c>
      <c r="H7" s="17">
        <f t="shared" si="0"/>
        <v>276</v>
      </c>
      <c r="I7" s="17">
        <f t="shared" si="0"/>
        <v>108</v>
      </c>
      <c r="J7" s="17">
        <f t="shared" si="0"/>
        <v>403</v>
      </c>
      <c r="K7" s="17">
        <f t="shared" si="0"/>
        <v>17</v>
      </c>
      <c r="L7" s="17">
        <f t="shared" si="0"/>
        <v>489</v>
      </c>
      <c r="M7" s="17">
        <f t="shared" si="0"/>
        <v>337</v>
      </c>
      <c r="N7" s="17">
        <f t="shared" si="0"/>
        <v>28</v>
      </c>
      <c r="O7" s="17">
        <f t="shared" si="0"/>
        <v>4</v>
      </c>
      <c r="P7" s="17">
        <f t="shared" si="0"/>
        <v>0</v>
      </c>
      <c r="Q7" s="17">
        <f t="shared" si="0"/>
        <v>3</v>
      </c>
      <c r="R7" s="17">
        <f t="shared" si="0"/>
        <v>32</v>
      </c>
      <c r="S7" s="17">
        <f t="shared" si="0"/>
        <v>97</v>
      </c>
      <c r="T7" s="17">
        <f t="shared" si="0"/>
        <v>127</v>
      </c>
      <c r="U7" s="17">
        <f t="shared" si="0"/>
        <v>136</v>
      </c>
      <c r="V7" s="17">
        <f t="shared" si="0"/>
        <v>209</v>
      </c>
      <c r="W7" s="17">
        <f t="shared" si="0"/>
        <v>186</v>
      </c>
      <c r="X7" s="17">
        <f t="shared" si="0"/>
        <v>69</v>
      </c>
      <c r="Y7" s="17">
        <f t="shared" si="0"/>
        <v>16</v>
      </c>
      <c r="Z7" s="17">
        <f t="shared" si="0"/>
        <v>0</v>
      </c>
      <c r="AA7" s="17">
        <f t="shared" si="0"/>
        <v>58</v>
      </c>
      <c r="AB7" s="54">
        <f t="shared" si="0"/>
        <v>52</v>
      </c>
      <c r="AF7" s="2"/>
      <c r="AG7" s="2"/>
    </row>
    <row r="8" spans="1:33" ht="57.6" customHeight="1" x14ac:dyDescent="0.3">
      <c r="A8" s="16"/>
      <c r="B8" s="42"/>
      <c r="C8" s="7" t="s">
        <v>31</v>
      </c>
      <c r="D8" s="17">
        <v>128</v>
      </c>
      <c r="E8" s="17">
        <v>126</v>
      </c>
      <c r="F8" s="17">
        <v>2</v>
      </c>
      <c r="G8" s="17">
        <v>47</v>
      </c>
      <c r="H8" s="17">
        <v>20</v>
      </c>
      <c r="I8" s="17">
        <v>37</v>
      </c>
      <c r="J8" s="17">
        <v>22</v>
      </c>
      <c r="K8" s="17">
        <v>7</v>
      </c>
      <c r="L8" s="17">
        <v>98</v>
      </c>
      <c r="M8" s="17">
        <v>21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1</v>
      </c>
      <c r="T8" s="17">
        <v>0</v>
      </c>
      <c r="U8" s="17">
        <v>5</v>
      </c>
      <c r="V8" s="17">
        <v>25</v>
      </c>
      <c r="W8" s="17">
        <v>58</v>
      </c>
      <c r="X8" s="17">
        <v>31</v>
      </c>
      <c r="Y8" s="17">
        <v>6</v>
      </c>
      <c r="Z8" s="17">
        <v>0</v>
      </c>
      <c r="AA8" s="17">
        <v>9</v>
      </c>
      <c r="AB8" s="54">
        <v>10</v>
      </c>
      <c r="AF8" s="2"/>
      <c r="AG8" s="2"/>
    </row>
    <row r="9" spans="1:33" ht="57" customHeight="1" x14ac:dyDescent="0.3">
      <c r="A9" s="16"/>
      <c r="B9" s="42"/>
      <c r="C9" s="7" t="s">
        <v>32</v>
      </c>
      <c r="D9" s="17">
        <v>714</v>
      </c>
      <c r="E9" s="17">
        <v>687</v>
      </c>
      <c r="F9" s="17">
        <v>27</v>
      </c>
      <c r="G9" s="17">
        <v>41</v>
      </c>
      <c r="H9" s="17">
        <v>239</v>
      </c>
      <c r="I9" s="17">
        <v>71</v>
      </c>
      <c r="J9" s="17">
        <v>336</v>
      </c>
      <c r="K9" s="17">
        <v>10</v>
      </c>
      <c r="L9" s="17">
        <v>379</v>
      </c>
      <c r="M9" s="17">
        <v>281</v>
      </c>
      <c r="N9" s="17">
        <v>14</v>
      </c>
      <c r="O9" s="17">
        <v>3</v>
      </c>
      <c r="P9" s="17">
        <v>0</v>
      </c>
      <c r="Q9" s="17">
        <v>0</v>
      </c>
      <c r="R9" s="17">
        <v>27</v>
      </c>
      <c r="S9" s="17">
        <v>86</v>
      </c>
      <c r="T9" s="17">
        <v>119</v>
      </c>
      <c r="U9" s="17">
        <v>127</v>
      </c>
      <c r="V9" s="17">
        <v>165</v>
      </c>
      <c r="W9" s="17">
        <v>119</v>
      </c>
      <c r="X9" s="17">
        <v>36</v>
      </c>
      <c r="Y9" s="17">
        <v>8</v>
      </c>
      <c r="Z9" s="17">
        <v>0</v>
      </c>
      <c r="AA9" s="17">
        <v>37</v>
      </c>
      <c r="AB9" s="54">
        <v>37</v>
      </c>
      <c r="AF9" s="2"/>
      <c r="AG9" s="2"/>
    </row>
    <row r="10" spans="1:33" ht="57" customHeight="1" x14ac:dyDescent="0.3">
      <c r="A10" s="16"/>
      <c r="B10" s="43"/>
      <c r="C10" s="7" t="s">
        <v>33</v>
      </c>
      <c r="D10" s="17">
        <v>62</v>
      </c>
      <c r="E10" s="17">
        <v>62</v>
      </c>
      <c r="F10" s="17">
        <v>0</v>
      </c>
      <c r="G10" s="17">
        <v>0</v>
      </c>
      <c r="H10" s="17">
        <v>17</v>
      </c>
      <c r="I10" s="17">
        <v>0</v>
      </c>
      <c r="J10" s="17">
        <v>45</v>
      </c>
      <c r="K10" s="17">
        <v>0</v>
      </c>
      <c r="L10" s="17">
        <v>12</v>
      </c>
      <c r="M10" s="17">
        <v>35</v>
      </c>
      <c r="N10" s="17">
        <v>14</v>
      </c>
      <c r="O10" s="17">
        <v>1</v>
      </c>
      <c r="P10" s="17">
        <v>0</v>
      </c>
      <c r="Q10" s="17">
        <v>3</v>
      </c>
      <c r="R10" s="17">
        <v>5</v>
      </c>
      <c r="S10" s="17">
        <v>10</v>
      </c>
      <c r="T10" s="17">
        <v>8</v>
      </c>
      <c r="U10" s="17">
        <v>4</v>
      </c>
      <c r="V10" s="17">
        <v>19</v>
      </c>
      <c r="W10" s="17">
        <v>9</v>
      </c>
      <c r="X10" s="17">
        <v>2</v>
      </c>
      <c r="Y10" s="17">
        <v>2</v>
      </c>
      <c r="Z10" s="17">
        <v>0</v>
      </c>
      <c r="AA10" s="17">
        <v>12</v>
      </c>
      <c r="AB10" s="54">
        <v>5</v>
      </c>
      <c r="AF10" s="2"/>
      <c r="AG10" s="2"/>
    </row>
    <row r="11" spans="1:33" ht="47.4" customHeight="1" x14ac:dyDescent="0.3">
      <c r="A11" s="15"/>
      <c r="B11" s="41" t="s">
        <v>38</v>
      </c>
      <c r="C11" s="4" t="s">
        <v>30</v>
      </c>
      <c r="D11" s="17">
        <f>D12+D13+D14</f>
        <v>904</v>
      </c>
      <c r="E11" s="17">
        <f t="shared" ref="E11:AB11" si="1">E12+E13+E14</f>
        <v>877</v>
      </c>
      <c r="F11" s="17">
        <f t="shared" si="1"/>
        <v>27</v>
      </c>
      <c r="G11" s="17">
        <f t="shared" si="1"/>
        <v>90</v>
      </c>
      <c r="H11" s="17">
        <f t="shared" si="1"/>
        <v>281</v>
      </c>
      <c r="I11" s="17">
        <f t="shared" si="1"/>
        <v>101</v>
      </c>
      <c r="J11" s="17">
        <f t="shared" si="1"/>
        <v>405</v>
      </c>
      <c r="K11" s="17">
        <f t="shared" si="1"/>
        <v>16</v>
      </c>
      <c r="L11" s="17">
        <f t="shared" si="1"/>
        <v>491</v>
      </c>
      <c r="M11" s="17">
        <f t="shared" si="1"/>
        <v>338</v>
      </c>
      <c r="N11" s="17">
        <f t="shared" si="1"/>
        <v>28</v>
      </c>
      <c r="O11" s="17">
        <f t="shared" si="1"/>
        <v>4</v>
      </c>
      <c r="P11" s="17">
        <f t="shared" si="1"/>
        <v>0</v>
      </c>
      <c r="Q11" s="17">
        <f t="shared" si="1"/>
        <v>2</v>
      </c>
      <c r="R11" s="17">
        <f t="shared" si="1"/>
        <v>37</v>
      </c>
      <c r="S11" s="17">
        <f t="shared" si="1"/>
        <v>104</v>
      </c>
      <c r="T11" s="17">
        <f t="shared" si="1"/>
        <v>122</v>
      </c>
      <c r="U11" s="17">
        <f t="shared" si="1"/>
        <v>150</v>
      </c>
      <c r="V11" s="17">
        <f t="shared" si="1"/>
        <v>224</v>
      </c>
      <c r="W11" s="17">
        <f t="shared" si="1"/>
        <v>161</v>
      </c>
      <c r="X11" s="17">
        <f t="shared" si="1"/>
        <v>61</v>
      </c>
      <c r="Y11" s="17">
        <f t="shared" si="1"/>
        <v>15</v>
      </c>
      <c r="Z11" s="17">
        <f t="shared" si="1"/>
        <v>1</v>
      </c>
      <c r="AA11" s="17">
        <f t="shared" si="1"/>
        <v>42</v>
      </c>
      <c r="AB11" s="54">
        <f t="shared" si="1"/>
        <v>40</v>
      </c>
      <c r="AF11" s="2"/>
      <c r="AG11" s="2"/>
    </row>
    <row r="12" spans="1:33" ht="57.6" customHeight="1" x14ac:dyDescent="0.3">
      <c r="A12" s="15"/>
      <c r="B12" s="42"/>
      <c r="C12" s="7" t="s">
        <v>31</v>
      </c>
      <c r="D12" s="17">
        <v>125</v>
      </c>
      <c r="E12" s="17">
        <v>116</v>
      </c>
      <c r="F12" s="17">
        <v>9</v>
      </c>
      <c r="G12" s="17">
        <v>46</v>
      </c>
      <c r="H12" s="17">
        <v>15</v>
      </c>
      <c r="I12" s="17">
        <v>37</v>
      </c>
      <c r="J12" s="17">
        <v>18</v>
      </c>
      <c r="K12" s="17">
        <v>8</v>
      </c>
      <c r="L12" s="17">
        <v>87</v>
      </c>
      <c r="M12" s="17">
        <v>21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8</v>
      </c>
      <c r="V12" s="17">
        <v>23</v>
      </c>
      <c r="W12" s="17">
        <v>53</v>
      </c>
      <c r="X12" s="17">
        <v>26</v>
      </c>
      <c r="Y12" s="17">
        <v>5</v>
      </c>
      <c r="Z12" s="17">
        <v>1</v>
      </c>
      <c r="AA12" s="17">
        <v>7</v>
      </c>
      <c r="AB12" s="54">
        <v>11</v>
      </c>
      <c r="AF12" s="2"/>
      <c r="AG12" s="2"/>
    </row>
    <row r="13" spans="1:33" ht="57" customHeight="1" x14ac:dyDescent="0.3">
      <c r="A13" s="15"/>
      <c r="B13" s="42"/>
      <c r="C13" s="7" t="s">
        <v>32</v>
      </c>
      <c r="D13" s="17">
        <v>718</v>
      </c>
      <c r="E13" s="17">
        <v>701</v>
      </c>
      <c r="F13" s="17">
        <v>17</v>
      </c>
      <c r="G13" s="17">
        <v>44</v>
      </c>
      <c r="H13" s="17">
        <v>251</v>
      </c>
      <c r="I13" s="17">
        <v>64</v>
      </c>
      <c r="J13" s="17">
        <v>342</v>
      </c>
      <c r="K13" s="17">
        <v>8</v>
      </c>
      <c r="L13" s="17">
        <v>390</v>
      </c>
      <c r="M13" s="17">
        <v>285</v>
      </c>
      <c r="N13" s="17">
        <v>15</v>
      </c>
      <c r="O13" s="17">
        <v>3</v>
      </c>
      <c r="P13" s="17">
        <v>0</v>
      </c>
      <c r="Q13" s="17">
        <v>0</v>
      </c>
      <c r="R13" s="17">
        <v>31</v>
      </c>
      <c r="S13" s="17">
        <v>94</v>
      </c>
      <c r="T13" s="17">
        <v>118</v>
      </c>
      <c r="U13" s="17">
        <v>135</v>
      </c>
      <c r="V13" s="17">
        <v>184</v>
      </c>
      <c r="W13" s="17">
        <v>98</v>
      </c>
      <c r="X13" s="17">
        <v>32</v>
      </c>
      <c r="Y13" s="17">
        <v>9</v>
      </c>
      <c r="Z13" s="17">
        <v>0</v>
      </c>
      <c r="AA13" s="17">
        <v>22</v>
      </c>
      <c r="AB13" s="54">
        <v>27</v>
      </c>
      <c r="AF13" s="2"/>
      <c r="AG13" s="2"/>
    </row>
    <row r="14" spans="1:33" ht="57" customHeight="1" x14ac:dyDescent="0.3">
      <c r="A14" s="15"/>
      <c r="B14" s="43"/>
      <c r="C14" s="7" t="s">
        <v>33</v>
      </c>
      <c r="D14" s="17">
        <v>61</v>
      </c>
      <c r="E14" s="17">
        <v>60</v>
      </c>
      <c r="F14" s="17">
        <v>1</v>
      </c>
      <c r="G14" s="17">
        <v>0</v>
      </c>
      <c r="H14" s="17">
        <v>15</v>
      </c>
      <c r="I14" s="17">
        <v>0</v>
      </c>
      <c r="J14" s="17">
        <v>45</v>
      </c>
      <c r="K14" s="17">
        <v>0</v>
      </c>
      <c r="L14" s="17">
        <v>14</v>
      </c>
      <c r="M14" s="17">
        <v>32</v>
      </c>
      <c r="N14" s="17">
        <v>13</v>
      </c>
      <c r="O14" s="17">
        <v>1</v>
      </c>
      <c r="P14" s="17">
        <v>0</v>
      </c>
      <c r="Q14" s="17">
        <v>2</v>
      </c>
      <c r="R14" s="17">
        <v>6</v>
      </c>
      <c r="S14" s="17">
        <v>10</v>
      </c>
      <c r="T14" s="17">
        <v>4</v>
      </c>
      <c r="U14" s="17">
        <v>7</v>
      </c>
      <c r="V14" s="17">
        <v>17</v>
      </c>
      <c r="W14" s="17">
        <v>10</v>
      </c>
      <c r="X14" s="17">
        <v>3</v>
      </c>
      <c r="Y14" s="17">
        <v>1</v>
      </c>
      <c r="Z14" s="17">
        <v>0</v>
      </c>
      <c r="AA14" s="17">
        <v>13</v>
      </c>
      <c r="AB14" s="54">
        <v>2</v>
      </c>
      <c r="AF14" s="2"/>
      <c r="AG14" s="2"/>
    </row>
    <row r="15" spans="1:33" s="6" customFormat="1" ht="50.4" customHeight="1" x14ac:dyDescent="0.3">
      <c r="B15" s="45" t="s">
        <v>34</v>
      </c>
      <c r="C15" s="4" t="s">
        <v>30</v>
      </c>
      <c r="D15" s="5">
        <v>904</v>
      </c>
      <c r="E15" s="5">
        <v>882</v>
      </c>
      <c r="F15" s="5">
        <v>22</v>
      </c>
      <c r="G15" s="5">
        <v>89</v>
      </c>
      <c r="H15" s="5">
        <v>279</v>
      </c>
      <c r="I15" s="5">
        <v>107</v>
      </c>
      <c r="J15" s="5">
        <v>407</v>
      </c>
      <c r="K15" s="5">
        <v>18</v>
      </c>
      <c r="L15" s="5">
        <v>493</v>
      </c>
      <c r="M15" s="5">
        <v>340</v>
      </c>
      <c r="N15" s="5">
        <v>27</v>
      </c>
      <c r="O15" s="5">
        <v>4</v>
      </c>
      <c r="P15" s="5">
        <v>0</v>
      </c>
      <c r="Q15" s="5">
        <v>2</v>
      </c>
      <c r="R15" s="5">
        <v>40</v>
      </c>
      <c r="S15" s="5">
        <v>129</v>
      </c>
      <c r="T15" s="5">
        <v>109</v>
      </c>
      <c r="U15" s="5">
        <v>169</v>
      </c>
      <c r="V15" s="5">
        <v>226</v>
      </c>
      <c r="W15" s="5">
        <v>144</v>
      </c>
      <c r="X15" s="5">
        <v>52</v>
      </c>
      <c r="Y15" s="5">
        <v>11</v>
      </c>
      <c r="Z15" s="5">
        <v>0</v>
      </c>
      <c r="AA15" s="5">
        <v>86</v>
      </c>
      <c r="AB15" s="11">
        <v>76</v>
      </c>
    </row>
    <row r="16" spans="1:33" s="6" customFormat="1" ht="58.2" customHeight="1" x14ac:dyDescent="0.3">
      <c r="B16" s="46"/>
      <c r="C16" s="7" t="s">
        <v>31</v>
      </c>
      <c r="D16" s="5">
        <v>127</v>
      </c>
      <c r="E16" s="5">
        <v>125</v>
      </c>
      <c r="F16" s="5">
        <v>2</v>
      </c>
      <c r="G16" s="5">
        <v>43</v>
      </c>
      <c r="H16" s="5">
        <v>22</v>
      </c>
      <c r="I16" s="5">
        <v>40</v>
      </c>
      <c r="J16" s="5">
        <v>20</v>
      </c>
      <c r="K16" s="5">
        <v>11</v>
      </c>
      <c r="L16" s="5">
        <v>94</v>
      </c>
      <c r="M16" s="5">
        <v>20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10</v>
      </c>
      <c r="V16" s="5">
        <v>31</v>
      </c>
      <c r="W16" s="5">
        <v>56</v>
      </c>
      <c r="X16" s="5">
        <v>21</v>
      </c>
      <c r="Y16" s="5">
        <v>7</v>
      </c>
      <c r="Z16" s="5">
        <v>0</v>
      </c>
      <c r="AA16" s="5">
        <v>14</v>
      </c>
      <c r="AB16" s="11">
        <v>13</v>
      </c>
    </row>
    <row r="17" spans="2:28" s="6" customFormat="1" ht="55.8" customHeight="1" x14ac:dyDescent="0.3">
      <c r="B17" s="46"/>
      <c r="C17" s="7" t="s">
        <v>32</v>
      </c>
      <c r="D17" s="5">
        <v>721</v>
      </c>
      <c r="E17" s="5">
        <v>704</v>
      </c>
      <c r="F17" s="5">
        <v>17</v>
      </c>
      <c r="G17" s="5">
        <v>46</v>
      </c>
      <c r="H17" s="5">
        <v>247</v>
      </c>
      <c r="I17" s="5">
        <v>67</v>
      </c>
      <c r="J17" s="5">
        <v>344</v>
      </c>
      <c r="K17" s="5">
        <v>7</v>
      </c>
      <c r="L17" s="5">
        <v>390</v>
      </c>
      <c r="M17" s="5">
        <v>290</v>
      </c>
      <c r="N17" s="5">
        <v>14</v>
      </c>
      <c r="O17" s="5">
        <v>3</v>
      </c>
      <c r="P17" s="5">
        <v>0</v>
      </c>
      <c r="Q17" s="5">
        <v>2</v>
      </c>
      <c r="R17" s="5">
        <v>36</v>
      </c>
      <c r="S17" s="5">
        <v>121</v>
      </c>
      <c r="T17" s="5">
        <v>105</v>
      </c>
      <c r="U17" s="5">
        <v>152</v>
      </c>
      <c r="V17" s="5">
        <v>174</v>
      </c>
      <c r="W17" s="5">
        <v>81</v>
      </c>
      <c r="X17" s="5">
        <v>29</v>
      </c>
      <c r="Y17" s="5">
        <v>4</v>
      </c>
      <c r="Z17" s="5">
        <v>0</v>
      </c>
      <c r="AA17" s="5">
        <v>67</v>
      </c>
      <c r="AB17" s="11">
        <v>58</v>
      </c>
    </row>
    <row r="18" spans="2:28" s="6" customFormat="1" ht="55.95" customHeight="1" x14ac:dyDescent="0.3">
      <c r="B18" s="47"/>
      <c r="C18" s="7" t="s">
        <v>33</v>
      </c>
      <c r="D18" s="5">
        <v>56</v>
      </c>
      <c r="E18" s="5">
        <v>53</v>
      </c>
      <c r="F18" s="5">
        <v>3</v>
      </c>
      <c r="G18" s="5">
        <v>0</v>
      </c>
      <c r="H18" s="5">
        <v>10</v>
      </c>
      <c r="I18" s="5">
        <v>0</v>
      </c>
      <c r="J18" s="5">
        <v>43</v>
      </c>
      <c r="K18" s="5">
        <v>0</v>
      </c>
      <c r="L18" s="5">
        <v>9</v>
      </c>
      <c r="M18" s="5">
        <v>30</v>
      </c>
      <c r="N18" s="5">
        <v>13</v>
      </c>
      <c r="O18" s="5">
        <v>1</v>
      </c>
      <c r="P18" s="5">
        <v>0</v>
      </c>
      <c r="Q18" s="5">
        <v>0</v>
      </c>
      <c r="R18" s="5">
        <v>4</v>
      </c>
      <c r="S18" s="5">
        <v>8</v>
      </c>
      <c r="T18" s="5">
        <v>4</v>
      </c>
      <c r="U18" s="5">
        <v>7</v>
      </c>
      <c r="V18" s="5">
        <v>21</v>
      </c>
      <c r="W18" s="5">
        <v>7</v>
      </c>
      <c r="X18" s="5">
        <v>2</v>
      </c>
      <c r="Y18" s="5">
        <v>0</v>
      </c>
      <c r="Z18" s="5">
        <v>0</v>
      </c>
      <c r="AA18" s="5">
        <v>5</v>
      </c>
      <c r="AB18" s="11">
        <v>5</v>
      </c>
    </row>
    <row r="19" spans="2:28" s="6" customFormat="1" ht="46.8" customHeight="1" x14ac:dyDescent="0.3">
      <c r="B19" s="45" t="s">
        <v>35</v>
      </c>
      <c r="C19" s="4" t="s">
        <v>30</v>
      </c>
      <c r="D19" s="5">
        <v>906</v>
      </c>
      <c r="E19" s="5">
        <v>872</v>
      </c>
      <c r="F19" s="5">
        <v>34</v>
      </c>
      <c r="G19" s="5">
        <v>94</v>
      </c>
      <c r="H19" s="5">
        <v>269</v>
      </c>
      <c r="I19" s="5">
        <v>99</v>
      </c>
      <c r="J19" s="5">
        <v>410</v>
      </c>
      <c r="K19" s="5">
        <v>14</v>
      </c>
      <c r="L19" s="5">
        <v>482</v>
      </c>
      <c r="M19" s="5">
        <v>342</v>
      </c>
      <c r="N19" s="5">
        <v>29</v>
      </c>
      <c r="O19" s="5">
        <v>5</v>
      </c>
      <c r="P19" s="5">
        <v>0</v>
      </c>
      <c r="Q19" s="5">
        <v>5</v>
      </c>
      <c r="R19" s="5">
        <v>39</v>
      </c>
      <c r="S19" s="5">
        <v>119</v>
      </c>
      <c r="T19" s="5">
        <v>125</v>
      </c>
      <c r="U19" s="5">
        <v>192</v>
      </c>
      <c r="V19" s="5">
        <v>220</v>
      </c>
      <c r="W19" s="5">
        <v>118</v>
      </c>
      <c r="X19" s="5">
        <v>46</v>
      </c>
      <c r="Y19" s="5">
        <v>7</v>
      </c>
      <c r="Z19" s="5">
        <v>1</v>
      </c>
      <c r="AA19" s="5">
        <v>61</v>
      </c>
      <c r="AB19" s="11">
        <v>56</v>
      </c>
    </row>
    <row r="20" spans="2:28" s="6" customFormat="1" ht="60" customHeight="1" x14ac:dyDescent="0.3">
      <c r="B20" s="46"/>
      <c r="C20" s="7" t="s">
        <v>31</v>
      </c>
      <c r="D20" s="5">
        <v>127</v>
      </c>
      <c r="E20" s="5">
        <v>116</v>
      </c>
      <c r="F20" s="5">
        <v>11</v>
      </c>
      <c r="G20" s="5">
        <v>42</v>
      </c>
      <c r="H20" s="5">
        <v>15</v>
      </c>
      <c r="I20" s="5">
        <v>39</v>
      </c>
      <c r="J20" s="5">
        <v>20</v>
      </c>
      <c r="K20" s="5">
        <v>9</v>
      </c>
      <c r="L20" s="5">
        <v>87</v>
      </c>
      <c r="M20" s="5">
        <v>20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</v>
      </c>
      <c r="V20" s="5">
        <v>29</v>
      </c>
      <c r="W20" s="5">
        <v>52</v>
      </c>
      <c r="X20" s="5">
        <v>18</v>
      </c>
      <c r="Y20" s="5">
        <v>5</v>
      </c>
      <c r="Z20" s="5">
        <v>0</v>
      </c>
      <c r="AA20" s="5">
        <v>4</v>
      </c>
      <c r="AB20" s="11">
        <v>8</v>
      </c>
    </row>
    <row r="21" spans="2:28" s="6" customFormat="1" ht="56.4" customHeight="1" x14ac:dyDescent="0.3">
      <c r="B21" s="46"/>
      <c r="C21" s="7" t="s">
        <v>32</v>
      </c>
      <c r="D21" s="5">
        <v>715</v>
      </c>
      <c r="E21" s="5">
        <v>693</v>
      </c>
      <c r="F21" s="5">
        <v>22</v>
      </c>
      <c r="G21" s="5">
        <v>52</v>
      </c>
      <c r="H21" s="5">
        <v>235</v>
      </c>
      <c r="I21" s="5">
        <v>60</v>
      </c>
      <c r="J21" s="5">
        <v>346</v>
      </c>
      <c r="K21" s="5">
        <v>5</v>
      </c>
      <c r="L21" s="5">
        <v>384</v>
      </c>
      <c r="M21" s="5">
        <v>286</v>
      </c>
      <c r="N21" s="5">
        <v>15</v>
      </c>
      <c r="O21" s="5">
        <v>3</v>
      </c>
      <c r="P21" s="5">
        <v>0</v>
      </c>
      <c r="Q21" s="5">
        <v>3</v>
      </c>
      <c r="R21" s="5">
        <v>30</v>
      </c>
      <c r="S21" s="5">
        <v>109</v>
      </c>
      <c r="T21" s="5">
        <v>119</v>
      </c>
      <c r="U21" s="5">
        <v>169</v>
      </c>
      <c r="V21" s="5">
        <v>171</v>
      </c>
      <c r="W21" s="5">
        <v>65</v>
      </c>
      <c r="X21" s="5">
        <v>24</v>
      </c>
      <c r="Y21" s="5">
        <v>2</v>
      </c>
      <c r="Z21" s="5">
        <v>1</v>
      </c>
      <c r="AA21" s="5">
        <v>47</v>
      </c>
      <c r="AB21" s="11">
        <v>43</v>
      </c>
    </row>
    <row r="22" spans="2:28" s="6" customFormat="1" ht="55.95" customHeight="1" x14ac:dyDescent="0.3">
      <c r="B22" s="47"/>
      <c r="C22" s="7" t="s">
        <v>33</v>
      </c>
      <c r="D22" s="5">
        <v>64</v>
      </c>
      <c r="E22" s="5">
        <v>63</v>
      </c>
      <c r="F22" s="5">
        <v>1</v>
      </c>
      <c r="G22" s="5">
        <v>0</v>
      </c>
      <c r="H22" s="5">
        <v>19</v>
      </c>
      <c r="I22" s="5">
        <v>0</v>
      </c>
      <c r="J22" s="5">
        <v>44</v>
      </c>
      <c r="K22" s="5">
        <v>0</v>
      </c>
      <c r="L22" s="5">
        <v>11</v>
      </c>
      <c r="M22" s="5">
        <v>36</v>
      </c>
      <c r="N22" s="5">
        <v>14</v>
      </c>
      <c r="O22" s="5">
        <v>2</v>
      </c>
      <c r="P22" s="5">
        <v>0</v>
      </c>
      <c r="Q22" s="5">
        <v>2</v>
      </c>
      <c r="R22" s="5">
        <v>9</v>
      </c>
      <c r="S22" s="5">
        <v>10</v>
      </c>
      <c r="T22" s="5">
        <v>6</v>
      </c>
      <c r="U22" s="5">
        <v>11</v>
      </c>
      <c r="V22" s="5">
        <v>20</v>
      </c>
      <c r="W22" s="5">
        <v>1</v>
      </c>
      <c r="X22" s="5">
        <v>4</v>
      </c>
      <c r="Y22" s="5">
        <v>0</v>
      </c>
      <c r="Z22" s="5">
        <v>0</v>
      </c>
      <c r="AA22" s="5">
        <v>10</v>
      </c>
      <c r="AB22" s="11">
        <v>5</v>
      </c>
    </row>
    <row r="23" spans="2:28" s="6" customFormat="1" ht="55.95" customHeight="1" x14ac:dyDescent="0.3">
      <c r="B23" s="45" t="s">
        <v>36</v>
      </c>
      <c r="C23" s="4" t="s">
        <v>30</v>
      </c>
      <c r="D23" s="5">
        <v>906</v>
      </c>
      <c r="E23" s="5">
        <v>869</v>
      </c>
      <c r="F23" s="5">
        <v>35</v>
      </c>
      <c r="G23" s="5">
        <v>80</v>
      </c>
      <c r="H23" s="5">
        <v>280</v>
      </c>
      <c r="I23" s="5">
        <v>98</v>
      </c>
      <c r="J23" s="5">
        <v>411</v>
      </c>
      <c r="K23" s="5">
        <v>13</v>
      </c>
      <c r="L23" s="5">
        <v>479</v>
      </c>
      <c r="M23" s="5">
        <v>337</v>
      </c>
      <c r="N23" s="5">
        <v>35</v>
      </c>
      <c r="O23" s="5">
        <v>5</v>
      </c>
      <c r="P23" s="5">
        <v>0</v>
      </c>
      <c r="Q23" s="5">
        <v>2</v>
      </c>
      <c r="R23" s="5">
        <v>47</v>
      </c>
      <c r="S23" s="5">
        <v>122</v>
      </c>
      <c r="T23" s="5">
        <v>123</v>
      </c>
      <c r="U23" s="5">
        <v>208</v>
      </c>
      <c r="V23" s="5">
        <v>217</v>
      </c>
      <c r="W23" s="5">
        <v>104</v>
      </c>
      <c r="X23" s="5">
        <v>38</v>
      </c>
      <c r="Y23" s="5">
        <v>8</v>
      </c>
      <c r="Z23" s="5">
        <v>0</v>
      </c>
      <c r="AA23" s="5">
        <v>76</v>
      </c>
      <c r="AB23" s="11">
        <v>60</v>
      </c>
    </row>
    <row r="24" spans="2:28" s="6" customFormat="1" ht="55.95" customHeight="1" x14ac:dyDescent="0.3">
      <c r="B24" s="46"/>
      <c r="C24" s="7" t="s">
        <v>31</v>
      </c>
      <c r="D24" s="5">
        <v>127</v>
      </c>
      <c r="E24" s="5">
        <v>120</v>
      </c>
      <c r="F24" s="5">
        <v>7</v>
      </c>
      <c r="G24" s="5">
        <v>36</v>
      </c>
      <c r="H24" s="5">
        <v>25</v>
      </c>
      <c r="I24" s="5">
        <v>39</v>
      </c>
      <c r="J24" s="5">
        <v>20</v>
      </c>
      <c r="K24" s="5">
        <v>7</v>
      </c>
      <c r="L24" s="5">
        <v>91</v>
      </c>
      <c r="M24" s="5">
        <v>22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9</v>
      </c>
      <c r="V24" s="5">
        <v>44</v>
      </c>
      <c r="W24" s="5">
        <v>46</v>
      </c>
      <c r="X24" s="5">
        <v>16</v>
      </c>
      <c r="Y24" s="5">
        <v>5</v>
      </c>
      <c r="Z24" s="5">
        <v>0</v>
      </c>
      <c r="AA24" s="5">
        <v>12</v>
      </c>
      <c r="AB24" s="11">
        <v>11</v>
      </c>
    </row>
    <row r="25" spans="2:28" s="6" customFormat="1" ht="55.95" customHeight="1" x14ac:dyDescent="0.3">
      <c r="B25" s="46"/>
      <c r="C25" s="7" t="s">
        <v>32</v>
      </c>
      <c r="D25" s="5">
        <v>707</v>
      </c>
      <c r="E25" s="5">
        <v>683</v>
      </c>
      <c r="F25" s="5">
        <v>24</v>
      </c>
      <c r="G25" s="5">
        <v>44</v>
      </c>
      <c r="H25" s="5">
        <v>245</v>
      </c>
      <c r="I25" s="5">
        <v>59</v>
      </c>
      <c r="J25" s="5">
        <v>335</v>
      </c>
      <c r="K25" s="5">
        <v>6</v>
      </c>
      <c r="L25" s="5">
        <v>377</v>
      </c>
      <c r="M25" s="5">
        <v>278</v>
      </c>
      <c r="N25" s="5">
        <v>18</v>
      </c>
      <c r="O25" s="5">
        <v>4</v>
      </c>
      <c r="P25" s="5">
        <v>0</v>
      </c>
      <c r="Q25" s="5">
        <v>1</v>
      </c>
      <c r="R25" s="5">
        <v>38</v>
      </c>
      <c r="S25" s="5">
        <v>113</v>
      </c>
      <c r="T25" s="5">
        <v>117</v>
      </c>
      <c r="U25" s="5">
        <v>183</v>
      </c>
      <c r="V25" s="5">
        <v>156</v>
      </c>
      <c r="W25" s="5">
        <v>54</v>
      </c>
      <c r="X25" s="5">
        <v>18</v>
      </c>
      <c r="Y25" s="5">
        <v>3</v>
      </c>
      <c r="Z25" s="5">
        <v>0</v>
      </c>
      <c r="AA25" s="5">
        <v>49</v>
      </c>
      <c r="AB25" s="11">
        <v>45</v>
      </c>
    </row>
    <row r="26" spans="2:28" s="6" customFormat="1" ht="55.95" customHeight="1" thickBot="1" x14ac:dyDescent="0.35">
      <c r="B26" s="48"/>
      <c r="C26" s="12" t="s">
        <v>33</v>
      </c>
      <c r="D26" s="13">
        <v>72</v>
      </c>
      <c r="E26" s="13">
        <v>66</v>
      </c>
      <c r="F26" s="13">
        <v>4</v>
      </c>
      <c r="G26" s="13">
        <v>0</v>
      </c>
      <c r="H26" s="13">
        <v>10</v>
      </c>
      <c r="I26" s="13">
        <v>0</v>
      </c>
      <c r="J26" s="13">
        <v>56</v>
      </c>
      <c r="K26" s="13">
        <v>0</v>
      </c>
      <c r="L26" s="13">
        <v>11</v>
      </c>
      <c r="M26" s="13">
        <v>37</v>
      </c>
      <c r="N26" s="13">
        <v>17</v>
      </c>
      <c r="O26" s="13">
        <v>1</v>
      </c>
      <c r="P26" s="13">
        <v>0</v>
      </c>
      <c r="Q26" s="13">
        <v>1</v>
      </c>
      <c r="R26" s="13">
        <v>9</v>
      </c>
      <c r="S26" s="13">
        <v>9</v>
      </c>
      <c r="T26" s="13">
        <v>6</v>
      </c>
      <c r="U26" s="13">
        <v>16</v>
      </c>
      <c r="V26" s="13">
        <v>17</v>
      </c>
      <c r="W26" s="13">
        <v>4</v>
      </c>
      <c r="X26" s="13">
        <v>4</v>
      </c>
      <c r="Y26" s="13">
        <v>0</v>
      </c>
      <c r="Z26" s="13">
        <v>0</v>
      </c>
      <c r="AA26" s="13">
        <v>15</v>
      </c>
      <c r="AB26" s="14">
        <v>4</v>
      </c>
    </row>
  </sheetData>
  <mergeCells count="38">
    <mergeCell ref="AB5:AB6"/>
    <mergeCell ref="X5:X6"/>
    <mergeCell ref="Y5:Y6"/>
    <mergeCell ref="Z5:Z6"/>
    <mergeCell ref="AA5:AA6"/>
    <mergeCell ref="V5:V6"/>
    <mergeCell ref="W5:W6"/>
    <mergeCell ref="P5:P6"/>
    <mergeCell ref="Q5:Q6"/>
    <mergeCell ref="R5:R6"/>
    <mergeCell ref="S5:S6"/>
    <mergeCell ref="T5:T6"/>
    <mergeCell ref="U5:U6"/>
    <mergeCell ref="B15:B18"/>
    <mergeCell ref="B23:B26"/>
    <mergeCell ref="L5:L6"/>
    <mergeCell ref="M5:M6"/>
    <mergeCell ref="N5:N6"/>
    <mergeCell ref="B4:B6"/>
    <mergeCell ref="B19:B22"/>
    <mergeCell ref="G5:H5"/>
    <mergeCell ref="I5:J5"/>
    <mergeCell ref="K5:K6"/>
    <mergeCell ref="O5:O6"/>
    <mergeCell ref="A4:A6"/>
    <mergeCell ref="C4:C6"/>
    <mergeCell ref="D4:D6"/>
    <mergeCell ref="E4:E6"/>
    <mergeCell ref="F4:F6"/>
    <mergeCell ref="B11:B14"/>
    <mergeCell ref="B7:B10"/>
    <mergeCell ref="B1:AB1"/>
    <mergeCell ref="B2:AB2"/>
    <mergeCell ref="B3:AB3"/>
    <mergeCell ref="G4:J4"/>
    <mergeCell ref="K4:P4"/>
    <mergeCell ref="Q4:Z4"/>
    <mergeCell ref="AA4:AB4"/>
  </mergeCells>
  <phoneticPr fontId="1" type="noConversion"/>
  <pageMargins left="0.45" right="0.74803149606299213" top="0.39370078740157483" bottom="0.39370078740157483" header="0.51181102362204722" footer="0.51181102362204722"/>
  <pageSetup paperSize="9" scale="48" orientation="landscape" r:id="rId1"/>
  <headerFooter alignWithMargins="0">
    <oddFooter>&amp;C&amp;"Times New Roman,標準"&amp;10-70-</oddFooter>
  </headerFooter>
  <rowBreaks count="1" manualBreakCount="1">
    <brk id="1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本會暨各局</vt:lpstr>
      <vt:lpstr>本會暨各局!Print_Area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林雅芳</dc:creator>
  <cp:lastModifiedBy>陳欣怡</cp:lastModifiedBy>
  <cp:lastPrinted>2018-03-23T04:31:04Z</cp:lastPrinted>
  <dcterms:created xsi:type="dcterms:W3CDTF">2016-04-19T11:41:03Z</dcterms:created>
  <dcterms:modified xsi:type="dcterms:W3CDTF">2018-03-23T04:31:14Z</dcterms:modified>
</cp:coreProperties>
</file>