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欣怡\04性平\性別統計相關\106年性別統計-性別統計專區\時間序列\"/>
    </mc:Choice>
  </mc:AlternateContent>
  <bookViews>
    <workbookView xWindow="0" yWindow="0" windowWidth="23040" windowHeight="9336"/>
  </bookViews>
  <sheets>
    <sheet name="存保" sheetId="1" r:id="rId1"/>
  </sheets>
  <definedNames>
    <definedName name="_xlnm.Print_Area" localSheetId="0">存保!$A$1:$AB$26</definedName>
  </definedNames>
  <calcPr calcId="152511"/>
</workbook>
</file>

<file path=xl/calcChain.xml><?xml version="1.0" encoding="utf-8"?>
<calcChain xmlns="http://schemas.openxmlformats.org/spreadsheetml/2006/main">
  <c r="AB7" i="1" l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E7" i="1"/>
  <c r="AB11" i="1" l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<sst xmlns="http://schemas.openxmlformats.org/spreadsheetml/2006/main" count="59" uniqueCount="41">
  <si>
    <t>Categories　　　　　
區　分
Official rank　
官　等</t>
    <phoneticPr fontId="1" type="noConversion"/>
  </si>
  <si>
    <t>預算員額Authorized complement</t>
    <phoneticPr fontId="1" type="noConversion"/>
  </si>
  <si>
    <t>現員
Current complement</t>
    <phoneticPr fontId="1" type="noConversion"/>
  </si>
  <si>
    <t>缺員
Vacancy</t>
    <phoneticPr fontId="1" type="noConversion"/>
  </si>
  <si>
    <t>性別
Gender</t>
    <phoneticPr fontId="1" type="noConversion"/>
  </si>
  <si>
    <t>學歷
Educational background</t>
    <phoneticPr fontId="1" type="noConversion"/>
  </si>
  <si>
    <t>年齡
Age</t>
    <phoneticPr fontId="1" type="noConversion"/>
  </si>
  <si>
    <t>本年人員異動
Staff changes during the year</t>
    <phoneticPr fontId="1" type="noConversion"/>
  </si>
  <si>
    <t>男Male</t>
    <phoneticPr fontId="1" type="noConversion"/>
  </si>
  <si>
    <t>女Female</t>
    <phoneticPr fontId="1" type="noConversion"/>
  </si>
  <si>
    <t>博士
Doctoral
degree</t>
    <phoneticPr fontId="1" type="noConversion"/>
  </si>
  <si>
    <t>碩士
Master
Degree</t>
    <phoneticPr fontId="1" type="noConversion"/>
  </si>
  <si>
    <t>大學畢
Bachelor'
s Degree</t>
    <phoneticPr fontId="1" type="noConversion"/>
  </si>
  <si>
    <t>專科畢
Postsecondary
specialized
college</t>
    <phoneticPr fontId="1" type="noConversion"/>
  </si>
  <si>
    <t>高中(職)
Senior
high
school</t>
    <phoneticPr fontId="1" type="noConversion"/>
  </si>
  <si>
    <t>國(初)中
Junior
high
school</t>
    <phoneticPr fontId="1" type="noConversion"/>
  </si>
  <si>
    <t>＜25</t>
    <phoneticPr fontId="1" type="noConversion"/>
  </si>
  <si>
    <t>25-
29</t>
    <phoneticPr fontId="1" type="noConversion"/>
  </si>
  <si>
    <t>30-
34</t>
    <phoneticPr fontId="1" type="noConversion"/>
  </si>
  <si>
    <t>35-
39</t>
    <phoneticPr fontId="1" type="noConversion"/>
  </si>
  <si>
    <t>40-
44</t>
    <phoneticPr fontId="1" type="noConversion"/>
  </si>
  <si>
    <t>45-
49</t>
    <phoneticPr fontId="1" type="noConversion"/>
  </si>
  <si>
    <t>50-
54</t>
    <phoneticPr fontId="1" type="noConversion"/>
  </si>
  <si>
    <t>55-
59</t>
    <phoneticPr fontId="1" type="noConversion"/>
  </si>
  <si>
    <t>60-
64</t>
    <phoneticPr fontId="1" type="noConversion"/>
  </si>
  <si>
    <t>＞64</t>
    <phoneticPr fontId="1" type="noConversion"/>
  </si>
  <si>
    <t>到職
Newly
recruited</t>
    <phoneticPr fontId="1" type="noConversion"/>
  </si>
  <si>
    <t>離職
Resigned</t>
    <phoneticPr fontId="1" type="noConversion"/>
  </si>
  <si>
    <t>主管
executive
positions</t>
    <phoneticPr fontId="1" type="noConversion"/>
  </si>
  <si>
    <t>非主管
non-executive
positions</t>
    <phoneticPr fontId="1" type="noConversion"/>
  </si>
  <si>
    <t>總計Total</t>
    <phoneticPr fontId="1" type="noConversion"/>
  </si>
  <si>
    <t>簡任（十職等以上）
Senior grade(Rank 10 and above)</t>
    <phoneticPr fontId="1" type="noConversion"/>
  </si>
  <si>
    <t>薦任（六至九職等）
Intermediate grade(Rank 6-9)</t>
    <phoneticPr fontId="1" type="noConversion"/>
  </si>
  <si>
    <t>委任（一至五職等）
Junior grade(Rank 1-5)</t>
    <phoneticPr fontId="1" type="noConversion"/>
  </si>
  <si>
    <t>2015年</t>
    <phoneticPr fontId="1" type="noConversion"/>
  </si>
  <si>
    <t>2014年</t>
    <phoneticPr fontId="1" type="noConversion"/>
  </si>
  <si>
    <t>2013年</t>
    <phoneticPr fontId="1" type="noConversion"/>
  </si>
  <si>
    <t>單位：人
Unit：persons</t>
    <phoneticPr fontId="1" type="noConversion"/>
  </si>
  <si>
    <t>2016年</t>
    <phoneticPr fontId="1" type="noConversion"/>
  </si>
  <si>
    <t>2017年</t>
    <phoneticPr fontId="1" type="noConversion"/>
  </si>
  <si>
    <t>2013年至2017年人事統計(中央存款保險公司)Personnel Statistics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</si>
</sst>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標楷體"/>
      <family val="4"/>
      <charset val="136"/>
    </font>
    <font>
      <sz val="9"/>
      <name val="標楷體"/>
      <family val="4"/>
      <charset val="136"/>
    </font>
    <font>
      <sz val="20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sz val="11"/>
      <color theme="1"/>
      <name val="標楷體"/>
      <family val="4"/>
      <charset val="136"/>
    </font>
    <font>
      <sz val="11"/>
      <color indexed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7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7" xfId="0" applyFont="1" applyFill="1" applyBorder="1" applyAlignment="1">
      <alignment horizontal="left" vertical="top" wrapText="1"/>
    </xf>
    <xf numFmtId="0" fontId="0" fillId="0" borderId="0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/>
    </xf>
    <xf numFmtId="0" fontId="0" fillId="0" borderId="25" xfId="0" applyFont="1" applyFill="1" applyBorder="1" applyAlignment="1">
      <alignment horizontal="left" vertical="top" wrapText="1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0" fillId="0" borderId="15" xfId="0" applyBorder="1" applyAlignment="1">
      <alignment horizontal="right" wrapText="1"/>
    </xf>
    <xf numFmtId="0" fontId="0" fillId="0" borderId="9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2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0" fillId="0" borderId="7" xfId="0" applyFont="1" applyFill="1" applyBorder="1" applyAlignment="1">
      <alignment horizontal="center" vertical="distributed"/>
    </xf>
    <xf numFmtId="0" fontId="0" fillId="0" borderId="7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4" fillId="0" borderId="17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tabSelected="1" view="pageBreakPreview" zoomScale="75" zoomScaleNormal="75" workbookViewId="0">
      <selection activeCell="E35" sqref="E35"/>
    </sheetView>
  </sheetViews>
  <sheetFormatPr defaultColWidth="9" defaultRowHeight="16.2" x14ac:dyDescent="0.3"/>
  <cols>
    <col min="1" max="1" width="3.19921875" style="1" customWidth="1"/>
    <col min="2" max="2" width="6.5" style="1" customWidth="1"/>
    <col min="3" max="3" width="20.69921875" style="1" customWidth="1"/>
    <col min="4" max="4" width="12.19921875" style="1" customWidth="1"/>
    <col min="5" max="5" width="12.09765625" style="1" customWidth="1"/>
    <col min="6" max="6" width="9.19921875" style="1" customWidth="1"/>
    <col min="7" max="7" width="11" style="1" customWidth="1"/>
    <col min="8" max="9" width="10.8984375" style="1" customWidth="1"/>
    <col min="10" max="10" width="10.69921875" style="1" customWidth="1"/>
    <col min="11" max="11" width="10" style="1" customWidth="1"/>
    <col min="12" max="12" width="8.3984375" style="1" customWidth="1"/>
    <col min="13" max="13" width="10.19921875" style="1" customWidth="1"/>
    <col min="14" max="14" width="15.5" style="1" customWidth="1"/>
    <col min="15" max="15" width="9" style="1" customWidth="1"/>
    <col min="16" max="16" width="8" style="1" customWidth="1"/>
    <col min="17" max="26" width="4.5" style="1" customWidth="1"/>
    <col min="27" max="27" width="10.5" style="1" customWidth="1"/>
    <col min="28" max="28" width="11.09765625" style="1" customWidth="1"/>
    <col min="29" max="16384" width="9" style="1"/>
  </cols>
  <sheetData>
    <row r="1" spans="1:33" ht="42" customHeight="1" x14ac:dyDescent="0.55000000000000004">
      <c r="A1" s="9"/>
      <c r="B1" s="18" t="s">
        <v>40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20"/>
    </row>
    <row r="2" spans="1:33" ht="21.75" customHeight="1" x14ac:dyDescent="0.3">
      <c r="A2" s="8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</row>
    <row r="3" spans="1:33" ht="39" customHeight="1" x14ac:dyDescent="0.3">
      <c r="A3" s="10"/>
      <c r="B3" s="24" t="s">
        <v>37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</row>
    <row r="4" spans="1:33" ht="50.4" customHeight="1" x14ac:dyDescent="0.3">
      <c r="A4" s="36"/>
      <c r="B4" s="49"/>
      <c r="C4" s="37" t="s">
        <v>0</v>
      </c>
      <c r="D4" s="38" t="s">
        <v>1</v>
      </c>
      <c r="E4" s="38" t="s">
        <v>2</v>
      </c>
      <c r="F4" s="38" t="s">
        <v>3</v>
      </c>
      <c r="G4" s="27" t="s">
        <v>4</v>
      </c>
      <c r="H4" s="28"/>
      <c r="I4" s="28"/>
      <c r="J4" s="29"/>
      <c r="K4" s="30" t="s">
        <v>5</v>
      </c>
      <c r="L4" s="31"/>
      <c r="M4" s="31"/>
      <c r="N4" s="31"/>
      <c r="O4" s="31"/>
      <c r="P4" s="32"/>
      <c r="Q4" s="30" t="s">
        <v>6</v>
      </c>
      <c r="R4" s="31"/>
      <c r="S4" s="31"/>
      <c r="T4" s="31"/>
      <c r="U4" s="31"/>
      <c r="V4" s="31"/>
      <c r="W4" s="31"/>
      <c r="X4" s="31"/>
      <c r="Y4" s="31"/>
      <c r="Z4" s="32"/>
      <c r="AA4" s="30" t="s">
        <v>7</v>
      </c>
      <c r="AB4" s="33"/>
    </row>
    <row r="5" spans="1:33" ht="16.2" customHeight="1" x14ac:dyDescent="0.3">
      <c r="A5" s="36"/>
      <c r="B5" s="50"/>
      <c r="C5" s="37"/>
      <c r="D5" s="39"/>
      <c r="E5" s="39"/>
      <c r="F5" s="39"/>
      <c r="G5" s="34" t="s">
        <v>8</v>
      </c>
      <c r="H5" s="34"/>
      <c r="I5" s="34" t="s">
        <v>9</v>
      </c>
      <c r="J5" s="34"/>
      <c r="K5" s="35" t="s">
        <v>10</v>
      </c>
      <c r="L5" s="35" t="s">
        <v>11</v>
      </c>
      <c r="M5" s="35" t="s">
        <v>12</v>
      </c>
      <c r="N5" s="35" t="s">
        <v>13</v>
      </c>
      <c r="O5" s="35" t="s">
        <v>14</v>
      </c>
      <c r="P5" s="35" t="s">
        <v>15</v>
      </c>
      <c r="Q5" s="35" t="s">
        <v>16</v>
      </c>
      <c r="R5" s="35" t="s">
        <v>17</v>
      </c>
      <c r="S5" s="44" t="s">
        <v>18</v>
      </c>
      <c r="T5" s="35" t="s">
        <v>19</v>
      </c>
      <c r="U5" s="35" t="s">
        <v>20</v>
      </c>
      <c r="V5" s="35" t="s">
        <v>21</v>
      </c>
      <c r="W5" s="35" t="s">
        <v>22</v>
      </c>
      <c r="X5" s="35" t="s">
        <v>23</v>
      </c>
      <c r="Y5" s="35" t="s">
        <v>24</v>
      </c>
      <c r="Z5" s="35" t="s">
        <v>25</v>
      </c>
      <c r="AA5" s="35" t="s">
        <v>26</v>
      </c>
      <c r="AB5" s="52" t="s">
        <v>27</v>
      </c>
      <c r="AF5" s="2"/>
      <c r="AG5" s="2"/>
    </row>
    <row r="6" spans="1:33" ht="99.75" customHeight="1" x14ac:dyDescent="0.3">
      <c r="A6" s="36"/>
      <c r="B6" s="51"/>
      <c r="C6" s="37"/>
      <c r="D6" s="40"/>
      <c r="E6" s="40"/>
      <c r="F6" s="40"/>
      <c r="G6" s="3" t="s">
        <v>28</v>
      </c>
      <c r="H6" s="3" t="s">
        <v>29</v>
      </c>
      <c r="I6" s="3" t="s">
        <v>28</v>
      </c>
      <c r="J6" s="3" t="s">
        <v>29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53"/>
      <c r="AF6" s="2"/>
      <c r="AG6" s="2"/>
    </row>
    <row r="7" spans="1:33" ht="55.8" customHeight="1" x14ac:dyDescent="0.3">
      <c r="A7" s="16"/>
      <c r="B7" s="41" t="s">
        <v>39</v>
      </c>
      <c r="C7" s="4" t="s">
        <v>30</v>
      </c>
      <c r="D7" s="17">
        <v>158</v>
      </c>
      <c r="E7" s="17">
        <f>E8++E9+E10</f>
        <v>151</v>
      </c>
      <c r="F7" s="17">
        <v>7</v>
      </c>
      <c r="G7" s="17">
        <f>G8+G9+G10</f>
        <v>26</v>
      </c>
      <c r="H7" s="17">
        <f t="shared" ref="H7:AB7" si="0">H8+H9+H10</f>
        <v>52</v>
      </c>
      <c r="I7" s="17">
        <f t="shared" si="0"/>
        <v>27</v>
      </c>
      <c r="J7" s="17">
        <f t="shared" si="0"/>
        <v>46</v>
      </c>
      <c r="K7" s="17">
        <f t="shared" si="0"/>
        <v>0</v>
      </c>
      <c r="L7" s="17">
        <f t="shared" si="0"/>
        <v>44</v>
      </c>
      <c r="M7" s="17">
        <f t="shared" si="0"/>
        <v>81</v>
      </c>
      <c r="N7" s="17">
        <f t="shared" si="0"/>
        <v>23</v>
      </c>
      <c r="O7" s="17">
        <f t="shared" si="0"/>
        <v>3</v>
      </c>
      <c r="P7" s="17">
        <f t="shared" si="0"/>
        <v>0</v>
      </c>
      <c r="Q7" s="17">
        <f t="shared" si="0"/>
        <v>0</v>
      </c>
      <c r="R7" s="17">
        <f t="shared" si="0"/>
        <v>1</v>
      </c>
      <c r="S7" s="17">
        <f t="shared" si="0"/>
        <v>2</v>
      </c>
      <c r="T7" s="17">
        <f t="shared" si="0"/>
        <v>11</v>
      </c>
      <c r="U7" s="17">
        <f t="shared" si="0"/>
        <v>34</v>
      </c>
      <c r="V7" s="17">
        <f t="shared" si="0"/>
        <v>26</v>
      </c>
      <c r="W7" s="17">
        <f t="shared" si="0"/>
        <v>33</v>
      </c>
      <c r="X7" s="17">
        <f t="shared" si="0"/>
        <v>23</v>
      </c>
      <c r="Y7" s="17">
        <f t="shared" si="0"/>
        <v>20</v>
      </c>
      <c r="Z7" s="17">
        <f t="shared" si="0"/>
        <v>1</v>
      </c>
      <c r="AA7" s="17">
        <f t="shared" si="0"/>
        <v>3</v>
      </c>
      <c r="AB7" s="17">
        <f t="shared" si="0"/>
        <v>7</v>
      </c>
      <c r="AF7" s="2"/>
      <c r="AG7" s="2"/>
    </row>
    <row r="8" spans="1:33" ht="55.8" customHeight="1" x14ac:dyDescent="0.3">
      <c r="A8" s="16"/>
      <c r="B8" s="42"/>
      <c r="C8" s="7" t="s">
        <v>31</v>
      </c>
      <c r="D8" s="17">
        <v>0</v>
      </c>
      <c r="E8" s="17">
        <v>16</v>
      </c>
      <c r="F8" s="17">
        <v>0</v>
      </c>
      <c r="G8" s="17">
        <v>7</v>
      </c>
      <c r="H8" s="17">
        <v>2</v>
      </c>
      <c r="I8" s="17">
        <v>7</v>
      </c>
      <c r="J8" s="17">
        <v>0</v>
      </c>
      <c r="K8" s="17">
        <v>0</v>
      </c>
      <c r="L8" s="17">
        <v>8</v>
      </c>
      <c r="M8" s="17">
        <v>7</v>
      </c>
      <c r="N8" s="17">
        <v>1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1</v>
      </c>
      <c r="X8" s="17">
        <v>2</v>
      </c>
      <c r="Y8" s="17">
        <v>12</v>
      </c>
      <c r="Z8" s="17">
        <v>1</v>
      </c>
      <c r="AA8" s="17">
        <v>1</v>
      </c>
      <c r="AB8" s="17">
        <v>1</v>
      </c>
      <c r="AF8" s="2"/>
      <c r="AG8" s="2"/>
    </row>
    <row r="9" spans="1:33" ht="55.8" customHeight="1" x14ac:dyDescent="0.3">
      <c r="A9" s="16"/>
      <c r="B9" s="42"/>
      <c r="C9" s="7" t="s">
        <v>32</v>
      </c>
      <c r="D9" s="17">
        <v>0</v>
      </c>
      <c r="E9" s="17">
        <v>130</v>
      </c>
      <c r="F9" s="17">
        <v>0</v>
      </c>
      <c r="G9" s="17">
        <v>19</v>
      </c>
      <c r="H9" s="17">
        <v>46</v>
      </c>
      <c r="I9" s="17">
        <v>20</v>
      </c>
      <c r="J9" s="17">
        <v>45</v>
      </c>
      <c r="K9" s="17">
        <v>0</v>
      </c>
      <c r="L9" s="17">
        <v>31</v>
      </c>
      <c r="M9" s="17">
        <v>74</v>
      </c>
      <c r="N9" s="17">
        <v>22</v>
      </c>
      <c r="O9" s="17">
        <v>3</v>
      </c>
      <c r="P9" s="17">
        <v>0</v>
      </c>
      <c r="Q9" s="17">
        <v>0</v>
      </c>
      <c r="R9" s="17">
        <v>1</v>
      </c>
      <c r="S9" s="17">
        <v>0</v>
      </c>
      <c r="T9" s="17">
        <v>9</v>
      </c>
      <c r="U9" s="17">
        <v>33</v>
      </c>
      <c r="V9" s="17">
        <v>26</v>
      </c>
      <c r="W9" s="17">
        <v>32</v>
      </c>
      <c r="X9" s="17">
        <v>21</v>
      </c>
      <c r="Y9" s="17">
        <v>8</v>
      </c>
      <c r="Z9" s="17">
        <v>0</v>
      </c>
      <c r="AA9" s="17">
        <v>2</v>
      </c>
      <c r="AB9" s="17">
        <v>6</v>
      </c>
      <c r="AF9" s="2"/>
      <c r="AG9" s="2"/>
    </row>
    <row r="10" spans="1:33" ht="55.8" customHeight="1" x14ac:dyDescent="0.3">
      <c r="A10" s="16"/>
      <c r="B10" s="43"/>
      <c r="C10" s="7" t="s">
        <v>33</v>
      </c>
      <c r="D10" s="17">
        <v>0</v>
      </c>
      <c r="E10" s="17">
        <v>5</v>
      </c>
      <c r="F10" s="17">
        <v>0</v>
      </c>
      <c r="G10" s="17">
        <v>0</v>
      </c>
      <c r="H10" s="17">
        <v>4</v>
      </c>
      <c r="I10" s="17">
        <v>0</v>
      </c>
      <c r="J10" s="17">
        <v>1</v>
      </c>
      <c r="K10" s="17">
        <v>0</v>
      </c>
      <c r="L10" s="17">
        <v>5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2</v>
      </c>
      <c r="T10" s="17">
        <v>2</v>
      </c>
      <c r="U10" s="17">
        <v>1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F10" s="2"/>
      <c r="AG10" s="2"/>
    </row>
    <row r="11" spans="1:33" ht="55.8" customHeight="1" x14ac:dyDescent="0.3">
      <c r="A11" s="15"/>
      <c r="B11" s="41" t="s">
        <v>38</v>
      </c>
      <c r="C11" s="4" t="s">
        <v>30</v>
      </c>
      <c r="D11" s="5">
        <v>158</v>
      </c>
      <c r="E11" s="5">
        <f>E12++E13+E14</f>
        <v>155</v>
      </c>
      <c r="F11" s="5">
        <v>3</v>
      </c>
      <c r="G11" s="5">
        <f>G12+G13+G14</f>
        <v>25</v>
      </c>
      <c r="H11" s="5">
        <f t="shared" ref="H11:AB11" si="1">H12+H13+H14</f>
        <v>56</v>
      </c>
      <c r="I11" s="5">
        <f t="shared" si="1"/>
        <v>28</v>
      </c>
      <c r="J11" s="5">
        <f t="shared" si="1"/>
        <v>46</v>
      </c>
      <c r="K11" s="5">
        <f t="shared" si="1"/>
        <v>1</v>
      </c>
      <c r="L11" s="5">
        <f t="shared" si="1"/>
        <v>45</v>
      </c>
      <c r="M11" s="5">
        <f t="shared" si="1"/>
        <v>83</v>
      </c>
      <c r="N11" s="5">
        <f t="shared" si="1"/>
        <v>23</v>
      </c>
      <c r="O11" s="5">
        <f t="shared" si="1"/>
        <v>3</v>
      </c>
      <c r="P11" s="5">
        <f t="shared" si="1"/>
        <v>0</v>
      </c>
      <c r="Q11" s="5">
        <f t="shared" si="1"/>
        <v>0</v>
      </c>
      <c r="R11" s="5">
        <f t="shared" si="1"/>
        <v>2</v>
      </c>
      <c r="S11" s="5">
        <f t="shared" si="1"/>
        <v>0</v>
      </c>
      <c r="T11" s="5">
        <f t="shared" si="1"/>
        <v>14</v>
      </c>
      <c r="U11" s="5">
        <f t="shared" si="1"/>
        <v>33</v>
      </c>
      <c r="V11" s="5">
        <f t="shared" si="1"/>
        <v>32</v>
      </c>
      <c r="W11" s="5">
        <f t="shared" si="1"/>
        <v>33</v>
      </c>
      <c r="X11" s="5">
        <f t="shared" si="1"/>
        <v>20</v>
      </c>
      <c r="Y11" s="5">
        <f t="shared" si="1"/>
        <v>21</v>
      </c>
      <c r="Z11" s="5">
        <f t="shared" si="1"/>
        <v>0</v>
      </c>
      <c r="AA11" s="5">
        <f t="shared" si="1"/>
        <v>11</v>
      </c>
      <c r="AB11" s="5">
        <f t="shared" si="1"/>
        <v>8</v>
      </c>
      <c r="AF11" s="2"/>
      <c r="AG11" s="2"/>
    </row>
    <row r="12" spans="1:33" ht="55.8" customHeight="1" x14ac:dyDescent="0.3">
      <c r="A12" s="15"/>
      <c r="B12" s="42"/>
      <c r="C12" s="7" t="s">
        <v>31</v>
      </c>
      <c r="D12" s="5">
        <v>0</v>
      </c>
      <c r="E12" s="5">
        <v>16</v>
      </c>
      <c r="F12" s="5">
        <v>0</v>
      </c>
      <c r="G12" s="5">
        <v>7</v>
      </c>
      <c r="H12" s="5">
        <v>2</v>
      </c>
      <c r="I12" s="5">
        <v>7</v>
      </c>
      <c r="J12" s="5">
        <v>0</v>
      </c>
      <c r="K12" s="5">
        <v>1</v>
      </c>
      <c r="L12" s="5">
        <v>8</v>
      </c>
      <c r="M12" s="5">
        <v>6</v>
      </c>
      <c r="N12" s="5">
        <v>1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</v>
      </c>
      <c r="W12" s="5">
        <v>0</v>
      </c>
      <c r="X12" s="5">
        <v>2</v>
      </c>
      <c r="Y12" s="5">
        <v>13</v>
      </c>
      <c r="Z12" s="5">
        <v>0</v>
      </c>
      <c r="AA12" s="5">
        <v>1</v>
      </c>
      <c r="AB12" s="5">
        <v>4</v>
      </c>
      <c r="AF12" s="2"/>
      <c r="AG12" s="2"/>
    </row>
    <row r="13" spans="1:33" ht="55.8" customHeight="1" x14ac:dyDescent="0.3">
      <c r="A13" s="15"/>
      <c r="B13" s="42"/>
      <c r="C13" s="7" t="s">
        <v>32</v>
      </c>
      <c r="D13" s="5">
        <v>0</v>
      </c>
      <c r="E13" s="5">
        <v>133</v>
      </c>
      <c r="F13" s="5">
        <v>0</v>
      </c>
      <c r="G13" s="5">
        <v>18</v>
      </c>
      <c r="H13" s="5">
        <v>49</v>
      </c>
      <c r="I13" s="5">
        <v>21</v>
      </c>
      <c r="J13" s="5">
        <v>45</v>
      </c>
      <c r="K13" s="5">
        <v>0</v>
      </c>
      <c r="L13" s="5">
        <v>32</v>
      </c>
      <c r="M13" s="5">
        <v>77</v>
      </c>
      <c r="N13" s="5">
        <v>21</v>
      </c>
      <c r="O13" s="5">
        <v>3</v>
      </c>
      <c r="P13" s="5">
        <v>0</v>
      </c>
      <c r="Q13" s="5">
        <v>0</v>
      </c>
      <c r="R13" s="5">
        <v>0</v>
      </c>
      <c r="S13" s="5">
        <v>0</v>
      </c>
      <c r="T13" s="5">
        <v>12</v>
      </c>
      <c r="U13" s="5">
        <v>31</v>
      </c>
      <c r="V13" s="5">
        <v>31</v>
      </c>
      <c r="W13" s="5">
        <v>33</v>
      </c>
      <c r="X13" s="5">
        <v>18</v>
      </c>
      <c r="Y13" s="5">
        <v>8</v>
      </c>
      <c r="Z13" s="5">
        <v>0</v>
      </c>
      <c r="AA13" s="5">
        <v>5</v>
      </c>
      <c r="AB13" s="5">
        <v>4</v>
      </c>
      <c r="AF13" s="2"/>
      <c r="AG13" s="2"/>
    </row>
    <row r="14" spans="1:33" ht="55.8" customHeight="1" x14ac:dyDescent="0.3">
      <c r="A14" s="15"/>
      <c r="B14" s="43"/>
      <c r="C14" s="7" t="s">
        <v>33</v>
      </c>
      <c r="D14" s="5">
        <v>0</v>
      </c>
      <c r="E14" s="5">
        <v>6</v>
      </c>
      <c r="F14" s="5">
        <v>0</v>
      </c>
      <c r="G14" s="5">
        <v>0</v>
      </c>
      <c r="H14" s="5">
        <v>5</v>
      </c>
      <c r="I14" s="5">
        <v>0</v>
      </c>
      <c r="J14" s="5">
        <v>1</v>
      </c>
      <c r="K14" s="5">
        <v>0</v>
      </c>
      <c r="L14" s="5">
        <v>5</v>
      </c>
      <c r="M14" s="5">
        <v>0</v>
      </c>
      <c r="N14" s="5">
        <v>1</v>
      </c>
      <c r="O14" s="5">
        <v>0</v>
      </c>
      <c r="P14" s="5">
        <v>0</v>
      </c>
      <c r="Q14" s="5">
        <v>0</v>
      </c>
      <c r="R14" s="5">
        <v>2</v>
      </c>
      <c r="S14" s="5">
        <v>0</v>
      </c>
      <c r="T14" s="5">
        <v>2</v>
      </c>
      <c r="U14" s="5">
        <v>2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5</v>
      </c>
      <c r="AB14" s="5">
        <v>0</v>
      </c>
      <c r="AF14" s="2"/>
      <c r="AG14" s="2"/>
    </row>
    <row r="15" spans="1:33" s="6" customFormat="1" ht="47.25" customHeight="1" x14ac:dyDescent="0.3">
      <c r="B15" s="45" t="s">
        <v>34</v>
      </c>
      <c r="C15" s="4" t="s">
        <v>30</v>
      </c>
      <c r="D15" s="5">
        <v>158</v>
      </c>
      <c r="E15" s="5">
        <v>152</v>
      </c>
      <c r="F15" s="5">
        <v>6</v>
      </c>
      <c r="G15" s="5">
        <v>31</v>
      </c>
      <c r="H15" s="5">
        <v>50</v>
      </c>
      <c r="I15" s="5">
        <v>25</v>
      </c>
      <c r="J15" s="5">
        <v>46</v>
      </c>
      <c r="K15" s="5">
        <v>0</v>
      </c>
      <c r="L15" s="5">
        <v>39</v>
      </c>
      <c r="M15" s="5">
        <v>85</v>
      </c>
      <c r="N15" s="5">
        <v>25</v>
      </c>
      <c r="O15" s="5">
        <v>3</v>
      </c>
      <c r="P15" s="5">
        <v>0</v>
      </c>
      <c r="Q15" s="5">
        <v>0</v>
      </c>
      <c r="R15" s="5">
        <v>0</v>
      </c>
      <c r="S15" s="5">
        <v>2</v>
      </c>
      <c r="T15" s="5">
        <v>17</v>
      </c>
      <c r="U15" s="5">
        <v>27</v>
      </c>
      <c r="V15" s="5">
        <v>32</v>
      </c>
      <c r="W15" s="5">
        <v>33</v>
      </c>
      <c r="X15" s="5">
        <v>22</v>
      </c>
      <c r="Y15" s="5">
        <v>17</v>
      </c>
      <c r="Z15" s="5">
        <v>2</v>
      </c>
      <c r="AA15" s="5">
        <v>5</v>
      </c>
      <c r="AB15" s="11">
        <v>9</v>
      </c>
    </row>
    <row r="16" spans="1:33" s="6" customFormat="1" ht="60" customHeight="1" x14ac:dyDescent="0.3">
      <c r="B16" s="46"/>
      <c r="C16" s="7" t="s">
        <v>31</v>
      </c>
      <c r="D16" s="5">
        <v>0</v>
      </c>
      <c r="E16" s="5">
        <v>18</v>
      </c>
      <c r="F16" s="5">
        <v>0</v>
      </c>
      <c r="G16" s="5">
        <v>9</v>
      </c>
      <c r="H16" s="5">
        <v>3</v>
      </c>
      <c r="I16" s="5">
        <v>6</v>
      </c>
      <c r="J16" s="5">
        <v>0</v>
      </c>
      <c r="K16" s="5">
        <v>0</v>
      </c>
      <c r="L16" s="5">
        <v>9</v>
      </c>
      <c r="M16" s="5">
        <v>7</v>
      </c>
      <c r="N16" s="5">
        <v>2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1</v>
      </c>
      <c r="W16" s="5">
        <v>0</v>
      </c>
      <c r="X16" s="5">
        <v>7</v>
      </c>
      <c r="Y16" s="5">
        <v>8</v>
      </c>
      <c r="Z16" s="5">
        <v>2</v>
      </c>
      <c r="AA16" s="5">
        <v>2</v>
      </c>
      <c r="AB16" s="11">
        <v>3</v>
      </c>
    </row>
    <row r="17" spans="2:28" s="6" customFormat="1" ht="56.4" customHeight="1" x14ac:dyDescent="0.3">
      <c r="B17" s="46"/>
      <c r="C17" s="7" t="s">
        <v>32</v>
      </c>
      <c r="D17" s="5">
        <v>0</v>
      </c>
      <c r="E17" s="5">
        <v>133</v>
      </c>
      <c r="F17" s="5">
        <v>0</v>
      </c>
      <c r="G17" s="5">
        <v>22</v>
      </c>
      <c r="H17" s="5">
        <v>46</v>
      </c>
      <c r="I17" s="5">
        <v>19</v>
      </c>
      <c r="J17" s="5">
        <v>46</v>
      </c>
      <c r="K17" s="5">
        <v>0</v>
      </c>
      <c r="L17" s="5">
        <v>30</v>
      </c>
      <c r="M17" s="5">
        <v>78</v>
      </c>
      <c r="N17" s="5">
        <v>22</v>
      </c>
      <c r="O17" s="5">
        <v>3</v>
      </c>
      <c r="P17" s="5">
        <v>0</v>
      </c>
      <c r="Q17" s="5">
        <v>0</v>
      </c>
      <c r="R17" s="5">
        <v>0</v>
      </c>
      <c r="S17" s="5">
        <v>2</v>
      </c>
      <c r="T17" s="5">
        <v>17</v>
      </c>
      <c r="U17" s="5">
        <v>26</v>
      </c>
      <c r="V17" s="5">
        <v>31</v>
      </c>
      <c r="W17" s="5">
        <v>33</v>
      </c>
      <c r="X17" s="5">
        <v>15</v>
      </c>
      <c r="Y17" s="5">
        <v>9</v>
      </c>
      <c r="Z17" s="5">
        <v>0</v>
      </c>
      <c r="AA17" s="5">
        <v>3</v>
      </c>
      <c r="AB17" s="11">
        <v>6</v>
      </c>
    </row>
    <row r="18" spans="2:28" s="6" customFormat="1" ht="55.95" customHeight="1" x14ac:dyDescent="0.3">
      <c r="B18" s="47"/>
      <c r="C18" s="7" t="s">
        <v>33</v>
      </c>
      <c r="D18" s="5">
        <v>0</v>
      </c>
      <c r="E18" s="5">
        <v>1</v>
      </c>
      <c r="F18" s="5">
        <v>0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1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11">
        <v>0</v>
      </c>
    </row>
    <row r="19" spans="2:28" s="6" customFormat="1" ht="47.25" customHeight="1" x14ac:dyDescent="0.3">
      <c r="B19" s="45" t="s">
        <v>35</v>
      </c>
      <c r="C19" s="4" t="s">
        <v>30</v>
      </c>
      <c r="D19" s="5">
        <v>158</v>
      </c>
      <c r="E19" s="5">
        <v>156</v>
      </c>
      <c r="F19" s="5">
        <v>2</v>
      </c>
      <c r="G19" s="5">
        <v>34</v>
      </c>
      <c r="H19" s="5">
        <v>51</v>
      </c>
      <c r="I19" s="5">
        <v>20</v>
      </c>
      <c r="J19" s="5">
        <v>51</v>
      </c>
      <c r="K19" s="5">
        <v>0</v>
      </c>
      <c r="L19" s="5">
        <v>35</v>
      </c>
      <c r="M19" s="5">
        <v>92</v>
      </c>
      <c r="N19" s="5">
        <v>26</v>
      </c>
      <c r="O19" s="5">
        <v>3</v>
      </c>
      <c r="P19" s="5">
        <v>0</v>
      </c>
      <c r="Q19" s="5">
        <v>0</v>
      </c>
      <c r="R19" s="5">
        <v>0</v>
      </c>
      <c r="S19" s="5">
        <v>2</v>
      </c>
      <c r="T19" s="5">
        <v>20</v>
      </c>
      <c r="U19" s="5">
        <v>30</v>
      </c>
      <c r="V19" s="5">
        <v>31</v>
      </c>
      <c r="W19" s="5">
        <v>32</v>
      </c>
      <c r="X19" s="5">
        <v>23</v>
      </c>
      <c r="Y19" s="5">
        <v>16</v>
      </c>
      <c r="Z19" s="5">
        <v>2</v>
      </c>
      <c r="AA19" s="5">
        <v>2</v>
      </c>
      <c r="AB19" s="11">
        <v>2</v>
      </c>
    </row>
    <row r="20" spans="2:28" s="6" customFormat="1" ht="60" customHeight="1" x14ac:dyDescent="0.3">
      <c r="B20" s="46"/>
      <c r="C20" s="7" t="s">
        <v>31</v>
      </c>
      <c r="D20" s="5">
        <v>0</v>
      </c>
      <c r="E20" s="5">
        <v>17</v>
      </c>
      <c r="F20" s="5">
        <v>0</v>
      </c>
      <c r="G20" s="5">
        <v>10</v>
      </c>
      <c r="H20" s="5">
        <v>2</v>
      </c>
      <c r="I20" s="5">
        <v>4</v>
      </c>
      <c r="J20" s="5">
        <v>1</v>
      </c>
      <c r="K20" s="5">
        <v>0</v>
      </c>
      <c r="L20" s="5">
        <v>7</v>
      </c>
      <c r="M20" s="5">
        <v>8</v>
      </c>
      <c r="N20" s="5">
        <v>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1</v>
      </c>
      <c r="W20" s="5">
        <v>1</v>
      </c>
      <c r="X20" s="5">
        <v>4</v>
      </c>
      <c r="Y20" s="5">
        <v>9</v>
      </c>
      <c r="Z20" s="5">
        <v>2</v>
      </c>
      <c r="AA20" s="5">
        <v>0</v>
      </c>
      <c r="AB20" s="11">
        <v>2</v>
      </c>
    </row>
    <row r="21" spans="2:28" s="6" customFormat="1" ht="56.4" customHeight="1" x14ac:dyDescent="0.3">
      <c r="B21" s="46"/>
      <c r="C21" s="7" t="s">
        <v>32</v>
      </c>
      <c r="D21" s="5">
        <v>0</v>
      </c>
      <c r="E21" s="5">
        <v>138</v>
      </c>
      <c r="F21" s="5">
        <v>0</v>
      </c>
      <c r="G21" s="5">
        <v>24</v>
      </c>
      <c r="H21" s="5">
        <v>48</v>
      </c>
      <c r="I21" s="5">
        <v>16</v>
      </c>
      <c r="J21" s="5">
        <v>50</v>
      </c>
      <c r="K21" s="5">
        <v>0</v>
      </c>
      <c r="L21" s="5">
        <v>28</v>
      </c>
      <c r="M21" s="5">
        <v>84</v>
      </c>
      <c r="N21" s="5">
        <v>23</v>
      </c>
      <c r="O21" s="5">
        <v>3</v>
      </c>
      <c r="P21" s="5">
        <v>0</v>
      </c>
      <c r="Q21" s="5">
        <v>0</v>
      </c>
      <c r="R21" s="5">
        <v>0</v>
      </c>
      <c r="S21" s="5">
        <v>2</v>
      </c>
      <c r="T21" s="5">
        <v>19</v>
      </c>
      <c r="U21" s="5">
        <v>30</v>
      </c>
      <c r="V21" s="5">
        <v>30</v>
      </c>
      <c r="W21" s="5">
        <v>31</v>
      </c>
      <c r="X21" s="5">
        <v>19</v>
      </c>
      <c r="Y21" s="5">
        <v>7</v>
      </c>
      <c r="Z21" s="5">
        <v>0</v>
      </c>
      <c r="AA21" s="5">
        <v>2</v>
      </c>
      <c r="AB21" s="11">
        <v>0</v>
      </c>
    </row>
    <row r="22" spans="2:28" s="6" customFormat="1" ht="55.95" customHeight="1" x14ac:dyDescent="0.3">
      <c r="B22" s="47"/>
      <c r="C22" s="7" t="s">
        <v>33</v>
      </c>
      <c r="D22" s="5">
        <v>0</v>
      </c>
      <c r="E22" s="5">
        <v>1</v>
      </c>
      <c r="F22" s="5">
        <v>0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1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1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11">
        <v>0</v>
      </c>
    </row>
    <row r="23" spans="2:28" s="6" customFormat="1" ht="56.4" customHeight="1" x14ac:dyDescent="0.3">
      <c r="B23" s="45" t="s">
        <v>36</v>
      </c>
      <c r="C23" s="4" t="s">
        <v>30</v>
      </c>
      <c r="D23" s="5">
        <v>158</v>
      </c>
      <c r="E23" s="5">
        <v>156</v>
      </c>
      <c r="F23" s="5">
        <v>2</v>
      </c>
      <c r="G23" s="5">
        <v>33</v>
      </c>
      <c r="H23" s="5">
        <v>52</v>
      </c>
      <c r="I23" s="5">
        <v>20</v>
      </c>
      <c r="J23" s="5">
        <v>51</v>
      </c>
      <c r="K23" s="5">
        <v>0</v>
      </c>
      <c r="L23" s="5">
        <v>35</v>
      </c>
      <c r="M23" s="5">
        <v>92</v>
      </c>
      <c r="N23" s="5">
        <v>26</v>
      </c>
      <c r="O23" s="5">
        <v>3</v>
      </c>
      <c r="P23" s="5">
        <v>0</v>
      </c>
      <c r="Q23" s="5">
        <v>0</v>
      </c>
      <c r="R23" s="5">
        <v>0</v>
      </c>
      <c r="S23" s="5">
        <v>5</v>
      </c>
      <c r="T23" s="5">
        <v>24</v>
      </c>
      <c r="U23" s="5">
        <v>27</v>
      </c>
      <c r="V23" s="5">
        <v>31</v>
      </c>
      <c r="W23" s="5">
        <v>34</v>
      </c>
      <c r="X23" s="5">
        <v>20</v>
      </c>
      <c r="Y23" s="5">
        <v>15</v>
      </c>
      <c r="Z23" s="5">
        <v>0</v>
      </c>
      <c r="AA23" s="5">
        <v>2</v>
      </c>
      <c r="AB23" s="11">
        <v>1</v>
      </c>
    </row>
    <row r="24" spans="2:28" s="6" customFormat="1" ht="55.95" customHeight="1" x14ac:dyDescent="0.3">
      <c r="B24" s="46"/>
      <c r="C24" s="7" t="s">
        <v>31</v>
      </c>
      <c r="D24" s="5">
        <v>0</v>
      </c>
      <c r="E24" s="5">
        <v>17</v>
      </c>
      <c r="F24" s="5">
        <v>0</v>
      </c>
      <c r="G24" s="5">
        <v>11</v>
      </c>
      <c r="H24" s="5">
        <v>2</v>
      </c>
      <c r="I24" s="5">
        <v>3</v>
      </c>
      <c r="J24" s="5">
        <v>1</v>
      </c>
      <c r="K24" s="5">
        <v>0</v>
      </c>
      <c r="L24" s="5">
        <v>7</v>
      </c>
      <c r="M24" s="5">
        <v>8</v>
      </c>
      <c r="N24" s="5">
        <v>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1</v>
      </c>
      <c r="W24" s="5">
        <v>1</v>
      </c>
      <c r="X24" s="5">
        <v>3</v>
      </c>
      <c r="Y24" s="5">
        <v>12</v>
      </c>
      <c r="Z24" s="5">
        <v>0</v>
      </c>
      <c r="AA24" s="5">
        <v>1</v>
      </c>
      <c r="AB24" s="11">
        <v>1</v>
      </c>
    </row>
    <row r="25" spans="2:28" s="6" customFormat="1" ht="55.95" customHeight="1" x14ac:dyDescent="0.3">
      <c r="B25" s="46"/>
      <c r="C25" s="7" t="s">
        <v>32</v>
      </c>
      <c r="D25" s="5">
        <v>0</v>
      </c>
      <c r="E25" s="5">
        <v>138</v>
      </c>
      <c r="F25" s="5">
        <v>0</v>
      </c>
      <c r="G25" s="5">
        <v>22</v>
      </c>
      <c r="H25" s="5">
        <v>49</v>
      </c>
      <c r="I25" s="5">
        <v>17</v>
      </c>
      <c r="J25" s="5">
        <v>50</v>
      </c>
      <c r="K25" s="5">
        <v>0</v>
      </c>
      <c r="L25" s="5">
        <v>28</v>
      </c>
      <c r="M25" s="5">
        <v>84</v>
      </c>
      <c r="N25" s="5">
        <v>23</v>
      </c>
      <c r="O25" s="5">
        <v>3</v>
      </c>
      <c r="P25" s="5">
        <v>0</v>
      </c>
      <c r="Q25" s="5">
        <v>0</v>
      </c>
      <c r="R25" s="5">
        <v>0</v>
      </c>
      <c r="S25" s="5">
        <v>5</v>
      </c>
      <c r="T25" s="5">
        <v>23</v>
      </c>
      <c r="U25" s="5">
        <v>27</v>
      </c>
      <c r="V25" s="5">
        <v>30</v>
      </c>
      <c r="W25" s="5">
        <v>33</v>
      </c>
      <c r="X25" s="5">
        <v>17</v>
      </c>
      <c r="Y25" s="5">
        <v>3</v>
      </c>
      <c r="Z25" s="5">
        <v>0</v>
      </c>
      <c r="AA25" s="5">
        <v>1</v>
      </c>
      <c r="AB25" s="11">
        <v>0</v>
      </c>
    </row>
    <row r="26" spans="2:28" s="6" customFormat="1" ht="55.95" customHeight="1" thickBot="1" x14ac:dyDescent="0.35">
      <c r="B26" s="48"/>
      <c r="C26" s="12" t="s">
        <v>33</v>
      </c>
      <c r="D26" s="13">
        <v>0</v>
      </c>
      <c r="E26" s="13">
        <v>1</v>
      </c>
      <c r="F26" s="13">
        <v>0</v>
      </c>
      <c r="G26" s="13">
        <v>0</v>
      </c>
      <c r="H26" s="13">
        <v>1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1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1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4">
        <v>0</v>
      </c>
    </row>
  </sheetData>
  <mergeCells count="38">
    <mergeCell ref="AB5:AB6"/>
    <mergeCell ref="X5:X6"/>
    <mergeCell ref="Y5:Y6"/>
    <mergeCell ref="Z5:Z6"/>
    <mergeCell ref="AA5:AA6"/>
    <mergeCell ref="B15:B18"/>
    <mergeCell ref="B23:B26"/>
    <mergeCell ref="L5:L6"/>
    <mergeCell ref="M5:M6"/>
    <mergeCell ref="N5:N6"/>
    <mergeCell ref="B4:B6"/>
    <mergeCell ref="B19:B22"/>
    <mergeCell ref="B11:B14"/>
    <mergeCell ref="B7:B10"/>
    <mergeCell ref="V5:V6"/>
    <mergeCell ref="W5:W6"/>
    <mergeCell ref="P5:P6"/>
    <mergeCell ref="Q5:Q6"/>
    <mergeCell ref="R5:R6"/>
    <mergeCell ref="S5:S6"/>
    <mergeCell ref="T5:T6"/>
    <mergeCell ref="U5:U6"/>
    <mergeCell ref="G5:H5"/>
    <mergeCell ref="I5:J5"/>
    <mergeCell ref="K5:K6"/>
    <mergeCell ref="O5:O6"/>
    <mergeCell ref="A4:A6"/>
    <mergeCell ref="C4:C6"/>
    <mergeCell ref="D4:D6"/>
    <mergeCell ref="E4:E6"/>
    <mergeCell ref="F4:F6"/>
    <mergeCell ref="B1:AB1"/>
    <mergeCell ref="B2:AB2"/>
    <mergeCell ref="B3:AB3"/>
    <mergeCell ref="G4:J4"/>
    <mergeCell ref="K4:P4"/>
    <mergeCell ref="Q4:Z4"/>
    <mergeCell ref="AA4:AB4"/>
  </mergeCells>
  <phoneticPr fontId="1" type="noConversion"/>
  <pageMargins left="0.45" right="0.74803149606299213" top="0.39370078740157483" bottom="0.39370078740157483" header="0.51181102362204722" footer="0.51181102362204722"/>
  <pageSetup paperSize="9" scale="53" orientation="landscape" r:id="rId1"/>
  <headerFooter alignWithMargins="0">
    <oddFooter>&amp;C&amp;"Times New Roman,標準"&amp;10-70-</oddFooter>
  </headerFooter>
  <rowBreaks count="1" manualBreakCount="1">
    <brk id="18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存保</vt:lpstr>
      <vt:lpstr>存保!Print_Area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林雅芳</dc:creator>
  <cp:lastModifiedBy>陳欣怡</cp:lastModifiedBy>
  <cp:lastPrinted>2018-03-26T01:15:47Z</cp:lastPrinted>
  <dcterms:created xsi:type="dcterms:W3CDTF">2016-04-19T11:41:03Z</dcterms:created>
  <dcterms:modified xsi:type="dcterms:W3CDTF">2018-03-26T01:16:34Z</dcterms:modified>
</cp:coreProperties>
</file>