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48698\rhine\信用卡每月統計資料\11201\Part3\"/>
    </mc:Choice>
  </mc:AlternateContent>
  <xr:revisionPtr revIDLastSave="0" documentId="8_{5F2F1194-D252-4550-94D8-FF2E68918AD1}" xr6:coauthVersionLast="47" xr6:coauthVersionMax="47" xr10:uidLastSave="{00000000-0000-0000-0000-000000000000}"/>
  <bookViews>
    <workbookView xWindow="-108" yWindow="-108" windowWidth="23256" windowHeight="12576" xr2:uid="{09AA07E8-758A-4655-89ED-69ED0F044FE9}"/>
  </bookViews>
  <sheets>
    <sheet name="揭露" sheetId="1" r:id="rId1"/>
  </sheets>
  <definedNames>
    <definedName name="外部資料_1" localSheetId="0">揭露!$A$1:$J$4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8" i="1" l="1"/>
  <c r="I18" i="1"/>
  <c r="H18" i="1"/>
  <c r="F18" i="1"/>
  <c r="E18" i="1"/>
  <c r="D18" i="1"/>
  <c r="C18" i="1"/>
  <c r="B18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E2455AEC-3103-4AE7-AE1A-8C152CB5B840}" name="連線112" type="4" refreshedVersion="4" background="1" saveData="1">
    <webPr xl2000="1" url="Http://mis.banking.devex:81/FR/temp/43356_FR100_3.htm" htmlTables="1" htmlFormat="all"/>
  </connection>
</connections>
</file>

<file path=xl/sharedStrings.xml><?xml version="1.0" encoding="utf-8"?>
<sst xmlns="http://schemas.openxmlformats.org/spreadsheetml/2006/main" count="39" uniqueCount="39">
  <si>
    <t>現金卡發卡機構重要業務及財務資訊</t>
  </si>
  <si>
    <t>單位：千元</t>
  </si>
  <si>
    <t>資料月份：112年1月</t>
    <phoneticPr fontId="6" type="noConversion"/>
  </si>
  <si>
    <t>金融機構　</t>
    <phoneticPr fontId="6" type="noConversion"/>
  </si>
  <si>
    <t>已動用額度卡數(張)　</t>
    <phoneticPr fontId="6" type="noConversion"/>
  </si>
  <si>
    <t>未動用額度卡數(張)　</t>
    <phoneticPr fontId="6" type="noConversion"/>
  </si>
  <si>
    <t>放款契約額度總和　</t>
    <phoneticPr fontId="6" type="noConversion"/>
  </si>
  <si>
    <t>放款可動用額度總和　</t>
    <phoneticPr fontId="6" type="noConversion"/>
  </si>
  <si>
    <t>放款餘額(含催收款)II</t>
    <phoneticPr fontId="6" type="noConversion"/>
  </si>
  <si>
    <t>逾放比率%</t>
    <phoneticPr fontId="6" type="noConversion"/>
  </si>
  <si>
    <t xml:space="preserve">已提列備抵呆帳餘額 </t>
    <phoneticPr fontId="6" type="noConversion"/>
  </si>
  <si>
    <t xml:space="preserve">當月轉銷呆帳金額 </t>
    <phoneticPr fontId="6" type="noConversion"/>
  </si>
  <si>
    <t xml:space="preserve">當年度累計轉銷呆帳金額 </t>
    <phoneticPr fontId="6" type="noConversion"/>
  </si>
  <si>
    <t>第一商業銀行</t>
  </si>
  <si>
    <t>華南商業銀行</t>
  </si>
  <si>
    <t>台中商業銀行</t>
  </si>
  <si>
    <t>滙豐(台灣)商業銀行</t>
  </si>
  <si>
    <t>臺灣新光商業銀行</t>
  </si>
  <si>
    <t>聯邦商業銀行</t>
  </si>
  <si>
    <t>元大商業銀行</t>
  </si>
  <si>
    <t>永豐商業銀行</t>
  </si>
  <si>
    <t>凱基商業銀行</t>
  </si>
  <si>
    <t>星展(台灣)商業銀行</t>
  </si>
  <si>
    <t>台新國際商業銀行</t>
  </si>
  <si>
    <t>中國信託商業銀行</t>
  </si>
  <si>
    <t>彰化第六信用合作社</t>
  </si>
  <si>
    <t>合計</t>
  </si>
  <si>
    <t>一、資料來源：各金融機構自行申報。</t>
  </si>
  <si>
    <t>二、揭露項目認定標準：</t>
  </si>
  <si>
    <t>　1.已動用額度卡數：指「截至基準日當月底止有動用餘額」之卡數。</t>
  </si>
  <si>
    <t>　2.未動用額度卡數：指「截至基準日當月底止無動用餘額」之卡數。</t>
  </si>
  <si>
    <t>　3.放款契約額度總和：截至基準日當月底核給所有持卡人現金卡契約額度之總和，以新台幣千元為單位。</t>
  </si>
  <si>
    <t>　4.放款可動用額度總和：截至基準日當月底核給所有持卡人現金卡可動用額度之總和，以新台幣千元為單位。</t>
  </si>
  <si>
    <t>　5.放款餘額（含催收款）：截至基準日當月底核給所有持卡人現金卡動用餘額之總和（含催收款），以新台幣千元為單位。</t>
  </si>
  <si>
    <t>　6.逾放比率：截至基準日當月底之逾期放款佔放款餘額(含催收款)比率（逾期放款認定標準應依財政部93年1月6日台財融(一)第0928011826號函規定列報）。</t>
  </si>
  <si>
    <t>　7.已提列備抵呆帳餘額：截至基準日當月底對現金卡業務所提列之備抵呆帳總餘額，以新台幣千元為單位。</t>
  </si>
  <si>
    <t>　8.當月轉銷呆帳金額：基準日當月份轉銷呆帳之金額，以新台幣千元為單位。</t>
  </si>
  <si>
    <t>　9.當年度累計轉銷呆帳金額：截至基準日當月底止，當年度累計轉銷呆帳之金額，以新台幣千元為單位。</t>
  </si>
  <si>
    <t>三、基準日當月底係指申報時前一個月底。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</si>
</sst>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00"/>
  </numFmts>
  <fonts count="10" x14ac:knownFonts="1">
    <font>
      <sz val="12"/>
      <color theme="1"/>
      <name val="新細明體"/>
      <family val="1"/>
      <charset val="136"/>
      <scheme val="minor"/>
    </font>
    <font>
      <b/>
      <sz val="28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0"/>
      <color indexed="8"/>
      <name val="新細明體"/>
      <family val="1"/>
      <charset val="136"/>
    </font>
    <font>
      <sz val="14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9"/>
      <name val="新細明體"/>
      <family val="1"/>
      <charset val="136"/>
    </font>
    <font>
      <sz val="14"/>
      <name val="標楷體"/>
      <family val="4"/>
      <charset val="136"/>
    </font>
    <font>
      <sz val="12"/>
      <name val="標楷體"/>
      <family val="4"/>
      <charset val="136"/>
    </font>
    <font>
      <sz val="12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 applyAlignment="1"/>
    <xf numFmtId="0" fontId="4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/>
    <xf numFmtId="0" fontId="4" fillId="0" borderId="1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left"/>
    </xf>
    <xf numFmtId="3" fontId="7" fillId="0" borderId="3" xfId="0" applyNumberFormat="1" applyFont="1" applyBorder="1" applyAlignment="1"/>
    <xf numFmtId="176" fontId="7" fillId="0" borderId="3" xfId="0" applyNumberFormat="1" applyFont="1" applyBorder="1" applyAlignment="1"/>
    <xf numFmtId="0" fontId="8" fillId="0" borderId="0" xfId="0" applyFont="1" applyAlignment="1">
      <alignment vertical="top"/>
    </xf>
    <xf numFmtId="0" fontId="9" fillId="0" borderId="0" xfId="0" applyFont="1">
      <alignment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" connectionId="1" xr16:uid="{CD5C98B8-4BD2-4F38-B206-C12E2040D508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0D703-7792-423C-A261-9BEFBC469117}">
  <sheetPr>
    <pageSetUpPr fitToPage="1"/>
  </sheetPr>
  <dimension ref="A1:J30"/>
  <sheetViews>
    <sheetView tabSelected="1" topLeftCell="A8" zoomScale="85" zoomScaleNormal="85" workbookViewId="0">
      <selection activeCell="A19" sqref="A19:IV19"/>
    </sheetView>
  </sheetViews>
  <sheetFormatPr defaultRowHeight="16.2" x14ac:dyDescent="0.3"/>
  <cols>
    <col min="1" max="1" width="22.33203125" customWidth="1"/>
    <col min="2" max="9" width="15.77734375" customWidth="1"/>
    <col min="10" max="10" width="17.77734375" customWidth="1"/>
    <col min="257" max="257" width="22.33203125" customWidth="1"/>
    <col min="258" max="265" width="15.77734375" customWidth="1"/>
    <col min="266" max="266" width="17.77734375" customWidth="1"/>
    <col min="513" max="513" width="22.33203125" customWidth="1"/>
    <col min="514" max="521" width="15.77734375" customWidth="1"/>
    <col min="522" max="522" width="17.77734375" customWidth="1"/>
    <col min="769" max="769" width="22.33203125" customWidth="1"/>
    <col min="770" max="777" width="15.77734375" customWidth="1"/>
    <col min="778" max="778" width="17.77734375" customWidth="1"/>
    <col min="1025" max="1025" width="22.33203125" customWidth="1"/>
    <col min="1026" max="1033" width="15.77734375" customWidth="1"/>
    <col min="1034" max="1034" width="17.77734375" customWidth="1"/>
    <col min="1281" max="1281" width="22.33203125" customWidth="1"/>
    <col min="1282" max="1289" width="15.77734375" customWidth="1"/>
    <col min="1290" max="1290" width="17.77734375" customWidth="1"/>
    <col min="1537" max="1537" width="22.33203125" customWidth="1"/>
    <col min="1538" max="1545" width="15.77734375" customWidth="1"/>
    <col min="1546" max="1546" width="17.77734375" customWidth="1"/>
    <col min="1793" max="1793" width="22.33203125" customWidth="1"/>
    <col min="1794" max="1801" width="15.77734375" customWidth="1"/>
    <col min="1802" max="1802" width="17.77734375" customWidth="1"/>
    <col min="2049" max="2049" width="22.33203125" customWidth="1"/>
    <col min="2050" max="2057" width="15.77734375" customWidth="1"/>
    <col min="2058" max="2058" width="17.77734375" customWidth="1"/>
    <col min="2305" max="2305" width="22.33203125" customWidth="1"/>
    <col min="2306" max="2313" width="15.77734375" customWidth="1"/>
    <col min="2314" max="2314" width="17.77734375" customWidth="1"/>
    <col min="2561" max="2561" width="22.33203125" customWidth="1"/>
    <col min="2562" max="2569" width="15.77734375" customWidth="1"/>
    <col min="2570" max="2570" width="17.77734375" customWidth="1"/>
    <col min="2817" max="2817" width="22.33203125" customWidth="1"/>
    <col min="2818" max="2825" width="15.77734375" customWidth="1"/>
    <col min="2826" max="2826" width="17.77734375" customWidth="1"/>
    <col min="3073" max="3073" width="22.33203125" customWidth="1"/>
    <col min="3074" max="3081" width="15.77734375" customWidth="1"/>
    <col min="3082" max="3082" width="17.77734375" customWidth="1"/>
    <col min="3329" max="3329" width="22.33203125" customWidth="1"/>
    <col min="3330" max="3337" width="15.77734375" customWidth="1"/>
    <col min="3338" max="3338" width="17.77734375" customWidth="1"/>
    <col min="3585" max="3585" width="22.33203125" customWidth="1"/>
    <col min="3586" max="3593" width="15.77734375" customWidth="1"/>
    <col min="3594" max="3594" width="17.77734375" customWidth="1"/>
    <col min="3841" max="3841" width="22.33203125" customWidth="1"/>
    <col min="3842" max="3849" width="15.77734375" customWidth="1"/>
    <col min="3850" max="3850" width="17.77734375" customWidth="1"/>
    <col min="4097" max="4097" width="22.33203125" customWidth="1"/>
    <col min="4098" max="4105" width="15.77734375" customWidth="1"/>
    <col min="4106" max="4106" width="17.77734375" customWidth="1"/>
    <col min="4353" max="4353" width="22.33203125" customWidth="1"/>
    <col min="4354" max="4361" width="15.77734375" customWidth="1"/>
    <col min="4362" max="4362" width="17.77734375" customWidth="1"/>
    <col min="4609" max="4609" width="22.33203125" customWidth="1"/>
    <col min="4610" max="4617" width="15.77734375" customWidth="1"/>
    <col min="4618" max="4618" width="17.77734375" customWidth="1"/>
    <col min="4865" max="4865" width="22.33203125" customWidth="1"/>
    <col min="4866" max="4873" width="15.77734375" customWidth="1"/>
    <col min="4874" max="4874" width="17.77734375" customWidth="1"/>
    <col min="5121" max="5121" width="22.33203125" customWidth="1"/>
    <col min="5122" max="5129" width="15.77734375" customWidth="1"/>
    <col min="5130" max="5130" width="17.77734375" customWidth="1"/>
    <col min="5377" max="5377" width="22.33203125" customWidth="1"/>
    <col min="5378" max="5385" width="15.77734375" customWidth="1"/>
    <col min="5386" max="5386" width="17.77734375" customWidth="1"/>
    <col min="5633" max="5633" width="22.33203125" customWidth="1"/>
    <col min="5634" max="5641" width="15.77734375" customWidth="1"/>
    <col min="5642" max="5642" width="17.77734375" customWidth="1"/>
    <col min="5889" max="5889" width="22.33203125" customWidth="1"/>
    <col min="5890" max="5897" width="15.77734375" customWidth="1"/>
    <col min="5898" max="5898" width="17.77734375" customWidth="1"/>
    <col min="6145" max="6145" width="22.33203125" customWidth="1"/>
    <col min="6146" max="6153" width="15.77734375" customWidth="1"/>
    <col min="6154" max="6154" width="17.77734375" customWidth="1"/>
    <col min="6401" max="6401" width="22.33203125" customWidth="1"/>
    <col min="6402" max="6409" width="15.77734375" customWidth="1"/>
    <col min="6410" max="6410" width="17.77734375" customWidth="1"/>
    <col min="6657" max="6657" width="22.33203125" customWidth="1"/>
    <col min="6658" max="6665" width="15.77734375" customWidth="1"/>
    <col min="6666" max="6666" width="17.77734375" customWidth="1"/>
    <col min="6913" max="6913" width="22.33203125" customWidth="1"/>
    <col min="6914" max="6921" width="15.77734375" customWidth="1"/>
    <col min="6922" max="6922" width="17.77734375" customWidth="1"/>
    <col min="7169" max="7169" width="22.33203125" customWidth="1"/>
    <col min="7170" max="7177" width="15.77734375" customWidth="1"/>
    <col min="7178" max="7178" width="17.77734375" customWidth="1"/>
    <col min="7425" max="7425" width="22.33203125" customWidth="1"/>
    <col min="7426" max="7433" width="15.77734375" customWidth="1"/>
    <col min="7434" max="7434" width="17.77734375" customWidth="1"/>
    <col min="7681" max="7681" width="22.33203125" customWidth="1"/>
    <col min="7682" max="7689" width="15.77734375" customWidth="1"/>
    <col min="7690" max="7690" width="17.77734375" customWidth="1"/>
    <col min="7937" max="7937" width="22.33203125" customWidth="1"/>
    <col min="7938" max="7945" width="15.77734375" customWidth="1"/>
    <col min="7946" max="7946" width="17.77734375" customWidth="1"/>
    <col min="8193" max="8193" width="22.33203125" customWidth="1"/>
    <col min="8194" max="8201" width="15.77734375" customWidth="1"/>
    <col min="8202" max="8202" width="17.77734375" customWidth="1"/>
    <col min="8449" max="8449" width="22.33203125" customWidth="1"/>
    <col min="8450" max="8457" width="15.77734375" customWidth="1"/>
    <col min="8458" max="8458" width="17.77734375" customWidth="1"/>
    <col min="8705" max="8705" width="22.33203125" customWidth="1"/>
    <col min="8706" max="8713" width="15.77734375" customWidth="1"/>
    <col min="8714" max="8714" width="17.77734375" customWidth="1"/>
    <col min="8961" max="8961" width="22.33203125" customWidth="1"/>
    <col min="8962" max="8969" width="15.77734375" customWidth="1"/>
    <col min="8970" max="8970" width="17.77734375" customWidth="1"/>
    <col min="9217" max="9217" width="22.33203125" customWidth="1"/>
    <col min="9218" max="9225" width="15.77734375" customWidth="1"/>
    <col min="9226" max="9226" width="17.77734375" customWidth="1"/>
    <col min="9473" max="9473" width="22.33203125" customWidth="1"/>
    <col min="9474" max="9481" width="15.77734375" customWidth="1"/>
    <col min="9482" max="9482" width="17.77734375" customWidth="1"/>
    <col min="9729" max="9729" width="22.33203125" customWidth="1"/>
    <col min="9730" max="9737" width="15.77734375" customWidth="1"/>
    <col min="9738" max="9738" width="17.77734375" customWidth="1"/>
    <col min="9985" max="9985" width="22.33203125" customWidth="1"/>
    <col min="9986" max="9993" width="15.77734375" customWidth="1"/>
    <col min="9994" max="9994" width="17.77734375" customWidth="1"/>
    <col min="10241" max="10241" width="22.33203125" customWidth="1"/>
    <col min="10242" max="10249" width="15.77734375" customWidth="1"/>
    <col min="10250" max="10250" width="17.77734375" customWidth="1"/>
    <col min="10497" max="10497" width="22.33203125" customWidth="1"/>
    <col min="10498" max="10505" width="15.77734375" customWidth="1"/>
    <col min="10506" max="10506" width="17.77734375" customWidth="1"/>
    <col min="10753" max="10753" width="22.33203125" customWidth="1"/>
    <col min="10754" max="10761" width="15.77734375" customWidth="1"/>
    <col min="10762" max="10762" width="17.77734375" customWidth="1"/>
    <col min="11009" max="11009" width="22.33203125" customWidth="1"/>
    <col min="11010" max="11017" width="15.77734375" customWidth="1"/>
    <col min="11018" max="11018" width="17.77734375" customWidth="1"/>
    <col min="11265" max="11265" width="22.33203125" customWidth="1"/>
    <col min="11266" max="11273" width="15.77734375" customWidth="1"/>
    <col min="11274" max="11274" width="17.77734375" customWidth="1"/>
    <col min="11521" max="11521" width="22.33203125" customWidth="1"/>
    <col min="11522" max="11529" width="15.77734375" customWidth="1"/>
    <col min="11530" max="11530" width="17.77734375" customWidth="1"/>
    <col min="11777" max="11777" width="22.33203125" customWidth="1"/>
    <col min="11778" max="11785" width="15.77734375" customWidth="1"/>
    <col min="11786" max="11786" width="17.77734375" customWidth="1"/>
    <col min="12033" max="12033" width="22.33203125" customWidth="1"/>
    <col min="12034" max="12041" width="15.77734375" customWidth="1"/>
    <col min="12042" max="12042" width="17.77734375" customWidth="1"/>
    <col min="12289" max="12289" width="22.33203125" customWidth="1"/>
    <col min="12290" max="12297" width="15.77734375" customWidth="1"/>
    <col min="12298" max="12298" width="17.77734375" customWidth="1"/>
    <col min="12545" max="12545" width="22.33203125" customWidth="1"/>
    <col min="12546" max="12553" width="15.77734375" customWidth="1"/>
    <col min="12554" max="12554" width="17.77734375" customWidth="1"/>
    <col min="12801" max="12801" width="22.33203125" customWidth="1"/>
    <col min="12802" max="12809" width="15.77734375" customWidth="1"/>
    <col min="12810" max="12810" width="17.77734375" customWidth="1"/>
    <col min="13057" max="13057" width="22.33203125" customWidth="1"/>
    <col min="13058" max="13065" width="15.77734375" customWidth="1"/>
    <col min="13066" max="13066" width="17.77734375" customWidth="1"/>
    <col min="13313" max="13313" width="22.33203125" customWidth="1"/>
    <col min="13314" max="13321" width="15.77734375" customWidth="1"/>
    <col min="13322" max="13322" width="17.77734375" customWidth="1"/>
    <col min="13569" max="13569" width="22.33203125" customWidth="1"/>
    <col min="13570" max="13577" width="15.77734375" customWidth="1"/>
    <col min="13578" max="13578" width="17.77734375" customWidth="1"/>
    <col min="13825" max="13825" width="22.33203125" customWidth="1"/>
    <col min="13826" max="13833" width="15.77734375" customWidth="1"/>
    <col min="13834" max="13834" width="17.77734375" customWidth="1"/>
    <col min="14081" max="14081" width="22.33203125" customWidth="1"/>
    <col min="14082" max="14089" width="15.77734375" customWidth="1"/>
    <col min="14090" max="14090" width="17.77734375" customWidth="1"/>
    <col min="14337" max="14337" width="22.33203125" customWidth="1"/>
    <col min="14338" max="14345" width="15.77734375" customWidth="1"/>
    <col min="14346" max="14346" width="17.77734375" customWidth="1"/>
    <col min="14593" max="14593" width="22.33203125" customWidth="1"/>
    <col min="14594" max="14601" width="15.77734375" customWidth="1"/>
    <col min="14602" max="14602" width="17.77734375" customWidth="1"/>
    <col min="14849" max="14849" width="22.33203125" customWidth="1"/>
    <col min="14850" max="14857" width="15.77734375" customWidth="1"/>
    <col min="14858" max="14858" width="17.77734375" customWidth="1"/>
    <col min="15105" max="15105" width="22.33203125" customWidth="1"/>
    <col min="15106" max="15113" width="15.77734375" customWidth="1"/>
    <col min="15114" max="15114" width="17.77734375" customWidth="1"/>
    <col min="15361" max="15361" width="22.33203125" customWidth="1"/>
    <col min="15362" max="15369" width="15.77734375" customWidth="1"/>
    <col min="15370" max="15370" width="17.77734375" customWidth="1"/>
    <col min="15617" max="15617" width="22.33203125" customWidth="1"/>
    <col min="15618" max="15625" width="15.77734375" customWidth="1"/>
    <col min="15626" max="15626" width="17.77734375" customWidth="1"/>
    <col min="15873" max="15873" width="22.33203125" customWidth="1"/>
    <col min="15874" max="15881" width="15.77734375" customWidth="1"/>
    <col min="15882" max="15882" width="17.77734375" customWidth="1"/>
    <col min="16129" max="16129" width="22.33203125" customWidth="1"/>
    <col min="16130" max="16137" width="15.77734375" customWidth="1"/>
    <col min="16138" max="16138" width="17.77734375" customWidth="1"/>
  </cols>
  <sheetData>
    <row r="1" spans="1:10" ht="39" x14ac:dyDescent="0.7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 s="2"/>
      <c r="B2" s="2"/>
      <c r="C2" s="2"/>
      <c r="D2" s="2"/>
      <c r="E2" s="2"/>
      <c r="F2" s="2"/>
      <c r="G2" s="2"/>
      <c r="H2" s="2"/>
      <c r="I2" s="2"/>
      <c r="J2" s="2"/>
    </row>
    <row r="3" spans="1:10" ht="19.8" x14ac:dyDescent="0.4">
      <c r="A3" s="3" t="s">
        <v>1</v>
      </c>
      <c r="B3" s="4"/>
      <c r="C3" s="4"/>
      <c r="D3" s="4"/>
      <c r="E3" s="4"/>
      <c r="F3" s="4"/>
      <c r="H3" s="5" t="s">
        <v>2</v>
      </c>
      <c r="I3" s="6"/>
      <c r="J3" s="6"/>
    </row>
    <row r="4" spans="1:10" ht="51.6" customHeight="1" x14ac:dyDescent="0.3">
      <c r="A4" s="7" t="s">
        <v>3</v>
      </c>
      <c r="B4" s="8" t="s">
        <v>4</v>
      </c>
      <c r="C4" s="8" t="s">
        <v>5</v>
      </c>
      <c r="D4" s="8" t="s">
        <v>6</v>
      </c>
      <c r="E4" s="8" t="s">
        <v>7</v>
      </c>
      <c r="F4" s="8" t="s">
        <v>8</v>
      </c>
      <c r="G4" s="8" t="s">
        <v>9</v>
      </c>
      <c r="H4" s="8" t="s">
        <v>10</v>
      </c>
      <c r="I4" s="8" t="s">
        <v>11</v>
      </c>
      <c r="J4" s="8" t="s">
        <v>12</v>
      </c>
    </row>
    <row r="5" spans="1:10" ht="34.950000000000003" customHeight="1" x14ac:dyDescent="0.4">
      <c r="A5" s="9" t="s">
        <v>13</v>
      </c>
      <c r="B5" s="10">
        <v>1062</v>
      </c>
      <c r="C5" s="10">
        <v>0</v>
      </c>
      <c r="D5" s="10">
        <v>296803</v>
      </c>
      <c r="E5" s="10">
        <v>52916</v>
      </c>
      <c r="F5" s="10">
        <v>164</v>
      </c>
      <c r="G5" s="11">
        <v>0</v>
      </c>
      <c r="H5" s="10">
        <v>18</v>
      </c>
      <c r="I5" s="10">
        <v>0</v>
      </c>
      <c r="J5" s="10">
        <v>0</v>
      </c>
    </row>
    <row r="6" spans="1:10" ht="34.950000000000003" customHeight="1" x14ac:dyDescent="0.4">
      <c r="A6" s="9" t="s">
        <v>14</v>
      </c>
      <c r="B6" s="10">
        <v>586</v>
      </c>
      <c r="C6" s="10">
        <v>2509</v>
      </c>
      <c r="D6" s="10">
        <v>1523120</v>
      </c>
      <c r="E6" s="10">
        <v>120154</v>
      </c>
      <c r="F6" s="10">
        <v>7567</v>
      </c>
      <c r="G6" s="11">
        <v>1.3109999999999999</v>
      </c>
      <c r="H6" s="10">
        <v>5961</v>
      </c>
      <c r="I6" s="10">
        <v>0</v>
      </c>
      <c r="J6" s="10">
        <v>0</v>
      </c>
    </row>
    <row r="7" spans="1:10" ht="34.950000000000003" customHeight="1" x14ac:dyDescent="0.4">
      <c r="A7" s="9" t="s">
        <v>15</v>
      </c>
      <c r="B7" s="10">
        <v>0</v>
      </c>
      <c r="C7" s="10">
        <v>19</v>
      </c>
      <c r="D7" s="10">
        <v>2209</v>
      </c>
      <c r="E7" s="10">
        <v>0</v>
      </c>
      <c r="F7" s="10">
        <v>0</v>
      </c>
      <c r="G7" s="11">
        <v>0</v>
      </c>
      <c r="H7" s="10">
        <v>10269</v>
      </c>
      <c r="I7" s="10">
        <v>0</v>
      </c>
      <c r="J7" s="10">
        <v>0</v>
      </c>
    </row>
    <row r="8" spans="1:10" ht="34.950000000000003" customHeight="1" x14ac:dyDescent="0.4">
      <c r="A8" s="9" t="s">
        <v>16</v>
      </c>
      <c r="B8" s="10">
        <v>2167</v>
      </c>
      <c r="C8" s="10">
        <v>1651</v>
      </c>
      <c r="D8" s="10">
        <v>292272</v>
      </c>
      <c r="E8" s="10">
        <v>16572</v>
      </c>
      <c r="F8" s="10">
        <v>65732</v>
      </c>
      <c r="G8" s="11">
        <v>0.90600000000000003</v>
      </c>
      <c r="H8" s="10">
        <v>40309</v>
      </c>
      <c r="I8" s="10">
        <v>80</v>
      </c>
      <c r="J8" s="10">
        <v>80</v>
      </c>
    </row>
    <row r="9" spans="1:10" ht="34.950000000000003" customHeight="1" x14ac:dyDescent="0.4">
      <c r="A9" s="9" t="s">
        <v>17</v>
      </c>
      <c r="B9" s="10">
        <v>28</v>
      </c>
      <c r="C9" s="10">
        <v>0</v>
      </c>
      <c r="D9" s="10">
        <v>297</v>
      </c>
      <c r="E9" s="10">
        <v>0</v>
      </c>
      <c r="F9" s="10">
        <v>297</v>
      </c>
      <c r="G9" s="11">
        <v>0</v>
      </c>
      <c r="H9" s="10">
        <v>0</v>
      </c>
      <c r="I9" s="10">
        <v>0</v>
      </c>
      <c r="J9" s="10">
        <v>0</v>
      </c>
    </row>
    <row r="10" spans="1:10" ht="34.950000000000003" customHeight="1" x14ac:dyDescent="0.4">
      <c r="A10" s="9" t="s">
        <v>18</v>
      </c>
      <c r="B10" s="10">
        <v>520</v>
      </c>
      <c r="C10" s="10">
        <v>0</v>
      </c>
      <c r="D10" s="10">
        <v>54883</v>
      </c>
      <c r="E10" s="10">
        <v>2600</v>
      </c>
      <c r="F10" s="10">
        <v>6421</v>
      </c>
      <c r="G10" s="11">
        <v>3.2000000000000001E-2</v>
      </c>
      <c r="H10" s="10">
        <v>409</v>
      </c>
      <c r="I10" s="10">
        <v>0</v>
      </c>
      <c r="J10" s="10">
        <v>0</v>
      </c>
    </row>
    <row r="11" spans="1:10" ht="34.950000000000003" customHeight="1" x14ac:dyDescent="0.4">
      <c r="A11" s="9" t="s">
        <v>19</v>
      </c>
      <c r="B11" s="10">
        <v>1803</v>
      </c>
      <c r="C11" s="10">
        <v>16863</v>
      </c>
      <c r="D11" s="10">
        <v>5599800</v>
      </c>
      <c r="E11" s="10">
        <v>0</v>
      </c>
      <c r="F11" s="10">
        <v>20329</v>
      </c>
      <c r="G11" s="11">
        <v>0</v>
      </c>
      <c r="H11" s="10">
        <v>431</v>
      </c>
      <c r="I11" s="10">
        <v>34</v>
      </c>
      <c r="J11" s="10">
        <v>34</v>
      </c>
    </row>
    <row r="12" spans="1:10" ht="34.950000000000003" customHeight="1" x14ac:dyDescent="0.4">
      <c r="A12" s="9" t="s">
        <v>20</v>
      </c>
      <c r="B12" s="10">
        <v>216</v>
      </c>
      <c r="C12" s="10">
        <v>0</v>
      </c>
      <c r="D12" s="10">
        <v>5084</v>
      </c>
      <c r="E12" s="10">
        <v>0</v>
      </c>
      <c r="F12" s="10">
        <v>1944</v>
      </c>
      <c r="G12" s="11">
        <v>0</v>
      </c>
      <c r="H12" s="10">
        <v>255</v>
      </c>
      <c r="I12" s="10">
        <v>1</v>
      </c>
      <c r="J12" s="10">
        <v>1</v>
      </c>
    </row>
    <row r="13" spans="1:10" ht="34.950000000000003" customHeight="1" x14ac:dyDescent="0.4">
      <c r="A13" s="9" t="s">
        <v>21</v>
      </c>
      <c r="B13" s="10">
        <v>297638</v>
      </c>
      <c r="C13" s="10">
        <v>152503</v>
      </c>
      <c r="D13" s="10">
        <v>268874744</v>
      </c>
      <c r="E13" s="10">
        <v>40382337</v>
      </c>
      <c r="F13" s="10">
        <v>10723710</v>
      </c>
      <c r="G13" s="11">
        <v>1.1379999999999999</v>
      </c>
      <c r="H13" s="10">
        <v>259159</v>
      </c>
      <c r="I13" s="10">
        <v>17343</v>
      </c>
      <c r="J13" s="10">
        <v>17343</v>
      </c>
    </row>
    <row r="14" spans="1:10" ht="34.950000000000003" customHeight="1" x14ac:dyDescent="0.4">
      <c r="A14" s="9" t="s">
        <v>22</v>
      </c>
      <c r="B14" s="10">
        <v>1075</v>
      </c>
      <c r="C14" s="10">
        <v>10292</v>
      </c>
      <c r="D14" s="10">
        <v>1407486</v>
      </c>
      <c r="E14" s="10">
        <v>244169</v>
      </c>
      <c r="F14" s="10">
        <v>75803</v>
      </c>
      <c r="G14" s="11">
        <v>0</v>
      </c>
      <c r="H14" s="10">
        <v>778</v>
      </c>
      <c r="I14" s="10">
        <v>0</v>
      </c>
      <c r="J14" s="10">
        <v>0</v>
      </c>
    </row>
    <row r="15" spans="1:10" ht="34.950000000000003" customHeight="1" x14ac:dyDescent="0.4">
      <c r="A15" s="9" t="s">
        <v>23</v>
      </c>
      <c r="B15" s="10">
        <v>5654</v>
      </c>
      <c r="C15" s="10">
        <v>17338</v>
      </c>
      <c r="D15" s="10">
        <v>10640830</v>
      </c>
      <c r="E15" s="10">
        <v>2207510</v>
      </c>
      <c r="F15" s="10">
        <v>300004</v>
      </c>
      <c r="G15" s="11">
        <v>2.8079999999999998</v>
      </c>
      <c r="H15" s="10">
        <v>47364</v>
      </c>
      <c r="I15" s="10">
        <v>788</v>
      </c>
      <c r="J15" s="10">
        <v>788</v>
      </c>
    </row>
    <row r="16" spans="1:10" ht="34.950000000000003" customHeight="1" x14ac:dyDescent="0.4">
      <c r="A16" s="9" t="s">
        <v>24</v>
      </c>
      <c r="B16" s="10">
        <v>8803</v>
      </c>
      <c r="C16" s="10">
        <v>7859</v>
      </c>
      <c r="D16" s="10">
        <v>7367610</v>
      </c>
      <c r="E16" s="10">
        <v>1626903</v>
      </c>
      <c r="F16" s="10">
        <v>392157</v>
      </c>
      <c r="G16" s="11">
        <v>0.42799999999999999</v>
      </c>
      <c r="H16" s="10">
        <v>17173</v>
      </c>
      <c r="I16" s="10">
        <v>2049</v>
      </c>
      <c r="J16" s="10">
        <v>2049</v>
      </c>
    </row>
    <row r="17" spans="1:10" ht="34.950000000000003" customHeight="1" x14ac:dyDescent="0.4">
      <c r="A17" s="9" t="s">
        <v>25</v>
      </c>
      <c r="B17" s="10">
        <v>0</v>
      </c>
      <c r="C17" s="10">
        <v>0</v>
      </c>
      <c r="D17" s="10">
        <v>1340</v>
      </c>
      <c r="E17" s="10">
        <v>1088</v>
      </c>
      <c r="F17" s="10">
        <v>252</v>
      </c>
      <c r="G17" s="11">
        <v>0</v>
      </c>
      <c r="H17" s="10">
        <v>42</v>
      </c>
      <c r="I17" s="10">
        <v>0</v>
      </c>
      <c r="J17" s="10">
        <v>0</v>
      </c>
    </row>
    <row r="18" spans="1:10" ht="34.950000000000003" customHeight="1" x14ac:dyDescent="0.4">
      <c r="A18" s="9" t="s">
        <v>26</v>
      </c>
      <c r="B18" s="10">
        <f>SUM(B5:B17)</f>
        <v>319552</v>
      </c>
      <c r="C18" s="10">
        <f>SUM(C5:C17)</f>
        <v>209034</v>
      </c>
      <c r="D18" s="10">
        <f>SUM(D5:D17)</f>
        <v>296066478</v>
      </c>
      <c r="E18" s="10">
        <f>SUM(E5:E17)</f>
        <v>44654249</v>
      </c>
      <c r="F18" s="10">
        <f>SUM(F5:F17)</f>
        <v>11594380</v>
      </c>
      <c r="G18" s="11">
        <v>1.1454515032282881</v>
      </c>
      <c r="H18" s="10">
        <f>SUM(H5:H17)</f>
        <v>382168</v>
      </c>
      <c r="I18" s="10">
        <f>SUM(I5:I17)</f>
        <v>20295</v>
      </c>
      <c r="J18" s="10">
        <f>SUM(J5:J17)</f>
        <v>20295</v>
      </c>
    </row>
    <row r="19" spans="1:10" s="13" customFormat="1" ht="25.05" customHeight="1" x14ac:dyDescent="0.3">
      <c r="A19" s="12" t="s">
        <v>27</v>
      </c>
    </row>
    <row r="20" spans="1:10" s="13" customFormat="1" ht="25.05" customHeight="1" x14ac:dyDescent="0.3">
      <c r="A20" s="12" t="s">
        <v>28</v>
      </c>
    </row>
    <row r="21" spans="1:10" s="13" customFormat="1" ht="25.05" customHeight="1" x14ac:dyDescent="0.3">
      <c r="A21" s="12" t="s">
        <v>29</v>
      </c>
    </row>
    <row r="22" spans="1:10" s="13" customFormat="1" ht="25.05" customHeight="1" x14ac:dyDescent="0.3">
      <c r="A22" s="12" t="s">
        <v>30</v>
      </c>
    </row>
    <row r="23" spans="1:10" s="13" customFormat="1" ht="25.05" customHeight="1" x14ac:dyDescent="0.3">
      <c r="A23" s="12" t="s">
        <v>31</v>
      </c>
    </row>
    <row r="24" spans="1:10" s="13" customFormat="1" ht="25.05" customHeight="1" x14ac:dyDescent="0.3">
      <c r="A24" s="12" t="s">
        <v>32</v>
      </c>
    </row>
    <row r="25" spans="1:10" s="13" customFormat="1" ht="25.05" customHeight="1" x14ac:dyDescent="0.3">
      <c r="A25" s="12" t="s">
        <v>33</v>
      </c>
    </row>
    <row r="26" spans="1:10" s="13" customFormat="1" ht="25.05" customHeight="1" x14ac:dyDescent="0.3">
      <c r="A26" s="12" t="s">
        <v>34</v>
      </c>
    </row>
    <row r="27" spans="1:10" s="13" customFormat="1" ht="25.05" customHeight="1" x14ac:dyDescent="0.3">
      <c r="A27" s="12" t="s">
        <v>35</v>
      </c>
    </row>
    <row r="28" spans="1:10" s="13" customFormat="1" ht="25.05" customHeight="1" x14ac:dyDescent="0.3">
      <c r="A28" s="12" t="s">
        <v>36</v>
      </c>
    </row>
    <row r="29" spans="1:10" s="13" customFormat="1" ht="25.05" customHeight="1" x14ac:dyDescent="0.3">
      <c r="A29" s="12" t="s">
        <v>37</v>
      </c>
    </row>
    <row r="30" spans="1:10" s="13" customFormat="1" ht="25.05" customHeight="1" x14ac:dyDescent="0.3">
      <c r="A30" s="12" t="s">
        <v>38</v>
      </c>
    </row>
  </sheetData>
  <mergeCells count="1">
    <mergeCell ref="A1:J1"/>
  </mergeCells>
  <phoneticPr fontId="2" type="noConversion"/>
  <pageMargins left="0.70866141732283472" right="0.31496062992125984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揭露</vt:lpstr>
      <vt:lpstr>揭露!外部資料_1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邱靖雯</dc:creator>
  <cp:lastModifiedBy>邱靖雯</cp:lastModifiedBy>
  <dcterms:created xsi:type="dcterms:W3CDTF">2023-02-17T08:31:42Z</dcterms:created>
  <dcterms:modified xsi:type="dcterms:W3CDTF">2023-02-17T08:32:22Z</dcterms:modified>
</cp:coreProperties>
</file>