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D:\☆電支每月報表\112年2月\1.工作底稿\基本表\月末\"/>
    </mc:Choice>
  </mc:AlternateContent>
  <xr:revisionPtr revIDLastSave="0" documentId="8_{64567069-BC04-46A1-9EF5-C776A2BDFF1D}" xr6:coauthVersionLast="47" xr6:coauthVersionMax="47" xr10:uidLastSave="{00000000-0000-0000-0000-000000000000}"/>
  <bookViews>
    <workbookView xWindow="14400" yWindow="0" windowWidth="14400" windowHeight="15600" xr2:uid="{00000000-000D-0000-FFFF-FFFF00000000}"/>
  </bookViews>
  <sheets>
    <sheet name="11202" sheetId="1" r:id="rId1"/>
  </sheets>
  <definedNames>
    <definedName name="_xlnm.Print_Area" localSheetId="0">'11202'!$A$1:$H$40</definedName>
    <definedName name="_xlnm.Print_Titles" localSheetId="0">'11202'!$1:$1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1" l="1"/>
</calcChain>
</file>

<file path=xl/sharedStrings.xml><?xml version="1.0" encoding="utf-8"?>
<sst xmlns="http://schemas.openxmlformats.org/spreadsheetml/2006/main" count="48" uniqueCount="47">
  <si>
    <t>電子支付帳戶摘要統計表</t>
  </si>
  <si>
    <t>單位：千元，人</t>
  </si>
  <si>
    <t/>
  </si>
  <si>
    <t>電子支付機構名稱</t>
  </si>
  <si>
    <t>當月代理收付實質交易款項金額</t>
  </si>
  <si>
    <t>當月辦理國內外小額匯兌金額</t>
  </si>
  <si>
    <t>當月收受儲值款項金額</t>
  </si>
  <si>
    <t>支付款項餘額</t>
  </si>
  <si>
    <t>儲值款項餘額</t>
  </si>
  <si>
    <t>代理收付款項餘額</t>
  </si>
  <si>
    <t>合計</t>
  </si>
  <si>
    <t>臺灣銀行</t>
  </si>
  <si>
    <t>臺灣土地銀行</t>
  </si>
  <si>
    <t>合作金庫商業銀行</t>
  </si>
  <si>
    <t>第一商業銀行</t>
  </si>
  <si>
    <t>華南商業銀行</t>
  </si>
  <si>
    <t>彰化商業銀行</t>
  </si>
  <si>
    <t>上海商業儲蓄銀行</t>
  </si>
  <si>
    <t>台北富邦商業銀行</t>
  </si>
  <si>
    <t>國泰世華商業銀行</t>
  </si>
  <si>
    <t>兆豐國際商業銀行</t>
  </si>
  <si>
    <t>臺灣中小企業銀行</t>
  </si>
  <si>
    <t>臺灣新光商業銀行</t>
  </si>
  <si>
    <t>陽信商業銀行</t>
  </si>
  <si>
    <t>悠遊卡股份有限公司</t>
  </si>
  <si>
    <t>一卡通票證股份有限公司</t>
  </si>
  <si>
    <t>愛金卡股份有限公司</t>
  </si>
  <si>
    <t>國際連股份有限公司</t>
  </si>
  <si>
    <t>橘子支行動支付股份有限公司</t>
  </si>
  <si>
    <t>街口電子支付股份有限公司</t>
  </si>
  <si>
    <t>歐付寶電子支付股份有限公司</t>
  </si>
  <si>
    <t>簡單行動支付股份有限公司</t>
  </si>
  <si>
    <t>中華郵政公司</t>
  </si>
  <si>
    <t>遠東國際商業銀行</t>
  </si>
  <si>
    <t>元大商業銀行</t>
  </si>
  <si>
    <t>永豐商業銀行</t>
  </si>
  <si>
    <t>玉山商業銀行</t>
  </si>
  <si>
    <t>台新國際商業銀行</t>
  </si>
  <si>
    <t>中國信託商業銀行</t>
  </si>
  <si>
    <t>總計</t>
  </si>
  <si>
    <t>一、資料來源：各電子支付機構自行申報</t>
    <phoneticPr fontId="13" type="noConversion"/>
  </si>
  <si>
    <t>二、揭露項目及認定標準：
  (一)使用者人數：已註冊並開立電子支付帳戶且尚未終止契約之使用者人數。
  (二)當月代理收付實質交易款項金額：電子支付機構當月以電子支付帳戶提供使用者代理收付實質交易款項服務之金額。
      (含與境外機構合作或協助境外機構於我國境內從事之代理收付款項服務)。
  (三)當月辦理國內外小額匯兌金額金額：電子支付機構當月以電子支付帳戶提供辦理國內外小額匯兌服務之金額。
  (四)當月收受儲值款項金額：電子支付機構當月以電子支付帳戶收受使用者儲值款項之金額。
  (五)支付款項餘額：電子支付機構當月月底所保管使用者電子支付帳戶支付款項之餘額。</t>
    <phoneticPr fontId="13" type="noConversion"/>
  </si>
  <si>
    <t>全盈支付金融科技股份有限公司</t>
  </si>
  <si>
    <t>使用者人數</t>
    <phoneticPr fontId="3" type="noConversion"/>
  </si>
  <si>
    <t>全支付電子支付股份有限公司</t>
  </si>
  <si>
    <t>資料月份：112 年 2 月</t>
    <phoneticPr fontId="3" type="noConversion"/>
  </si>
  <si>
    <t>資料日期：112.3.27</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</si>
</sst>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76" formatCode="#,##0_ "/>
  </numFmts>
  <fonts count="14" x14ac:knownFonts="1">
    <font>
      <sz val="11"/>
      <color rgb="FF000000"/>
      <name val="新細明體"/>
      <family val="2"/>
      <scheme val="minor"/>
    </font>
    <font>
      <sz val="11"/>
      <color rgb="FF000000"/>
      <name val="新細明體"/>
      <family val="2"/>
      <scheme val="minor"/>
    </font>
    <font>
      <sz val="11"/>
      <name val="新細明體"/>
      <family val="1"/>
    </font>
    <font>
      <sz val="11"/>
      <color rgb="FF000000"/>
      <name val="新細明體"/>
      <family val="2"/>
      <scheme val="minor"/>
    </font>
    <font>
      <sz val="10"/>
      <name val="Arial"/>
      <family val="2"/>
    </font>
    <font>
      <sz val="11"/>
      <name val="標楷體"/>
      <family val="4"/>
      <charset val="136"/>
    </font>
    <font>
      <sz val="14"/>
      <color rgb="FF000000"/>
      <name val="標楷體"/>
      <family val="4"/>
      <charset val="136"/>
    </font>
    <font>
      <sz val="11"/>
      <color rgb="FF000000"/>
      <name val="標楷體"/>
      <family val="4"/>
      <charset val="136"/>
    </font>
    <font>
      <sz val="10"/>
      <color rgb="FF000000"/>
      <name val="標楷體"/>
      <family val="4"/>
      <charset val="136"/>
    </font>
    <font>
      <sz val="12"/>
      <color rgb="FF000000"/>
      <name val="標楷體"/>
      <family val="4"/>
      <charset val="136"/>
    </font>
    <font>
      <sz val="12"/>
      <name val="標楷體"/>
      <family val="4"/>
      <charset val="136"/>
    </font>
    <font>
      <sz val="12"/>
      <color theme="1"/>
      <name val="標楷體"/>
      <family val="4"/>
      <charset val="136"/>
    </font>
    <font>
      <sz val="12"/>
      <name val="Arial Unicode MS"/>
      <family val="2"/>
      <charset val="136"/>
    </font>
    <font>
      <sz val="9"/>
      <name val="新細明體"/>
      <family val="2"/>
      <charset val="136"/>
      <scheme val="minor"/>
    </font>
  </fonts>
  <fills count="2">
    <fill>
      <patternFill patternType="none"/>
    </fill>
    <fill>
      <patternFill patternType="gray125"/>
    </fill>
  </fills>
  <borders count="4">
    <border>
      <left/>
      <right/>
      <top/>
      <bottom/>
      <diagonal/>
    </border>
    <border>
      <left style="thin">
        <color indexed="64"/>
      </left>
      <right style="thin">
        <color auto="1"/>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s>
  <cellStyleXfs count="4">
    <xf numFmtId="0" fontId="0" fillId="0" borderId="0"/>
    <xf numFmtId="0" fontId="4" fillId="0" borderId="0">
      <alignment wrapText="1"/>
    </xf>
    <xf numFmtId="43" fontId="3" fillId="0" borderId="0">
      <alignment vertical="center"/>
    </xf>
    <xf numFmtId="0" fontId="1" fillId="0" borderId="0"/>
  </cellStyleXfs>
  <cellXfs count="23">
    <xf numFmtId="0" fontId="3" fillId="0" borderId="0" xfId="0" applyFont="1"/>
    <xf numFmtId="0" fontId="2" fillId="0" borderId="0" xfId="0" applyFont="1"/>
    <xf numFmtId="0" fontId="5" fillId="0" borderId="0" xfId="0" applyFont="1"/>
    <xf numFmtId="0" fontId="6" fillId="0" borderId="0" xfId="3" applyFont="1" applyAlignment="1">
      <alignment horizontal="center" vertical="center" readingOrder="1"/>
    </xf>
    <xf numFmtId="0" fontId="7" fillId="0" borderId="0" xfId="3" applyFont="1" applyAlignment="1">
      <alignment vertical="top" readingOrder="1"/>
    </xf>
    <xf numFmtId="0" fontId="8" fillId="0" borderId="0" xfId="3" applyFont="1" applyAlignment="1">
      <alignment horizontal="right" vertical="center" wrapText="1" readingOrder="1"/>
    </xf>
    <xf numFmtId="0" fontId="5" fillId="0" borderId="0" xfId="0" applyFont="1" applyAlignment="1">
      <alignment horizontal="right"/>
    </xf>
    <xf numFmtId="0" fontId="9" fillId="0" borderId="0" xfId="3" applyFont="1" applyAlignment="1">
      <alignment horizontal="left" vertical="center" readingOrder="1"/>
    </xf>
    <xf numFmtId="0" fontId="8" fillId="0" borderId="0" xfId="3" applyFont="1" applyAlignment="1">
      <alignment horizontal="left" vertical="center" wrapText="1" readingOrder="1"/>
    </xf>
    <xf numFmtId="0" fontId="9" fillId="0" borderId="0" xfId="3" applyFont="1" applyAlignment="1">
      <alignment vertical="center" readingOrder="1"/>
    </xf>
    <xf numFmtId="0" fontId="10" fillId="0" borderId="0" xfId="0" applyFont="1" applyAlignment="1">
      <alignment horizontal="right"/>
    </xf>
    <xf numFmtId="0" fontId="11" fillId="0" borderId="2" xfId="0" applyFont="1" applyBorder="1" applyAlignment="1">
      <alignment horizontal="center" vertical="center" wrapText="1"/>
    </xf>
    <xf numFmtId="0" fontId="11" fillId="0" borderId="2" xfId="0" applyFont="1" applyBorder="1" applyAlignment="1">
      <alignment horizontal="center" vertical="center"/>
    </xf>
    <xf numFmtId="0" fontId="11" fillId="0" borderId="0" xfId="0" applyFont="1" applyAlignment="1">
      <alignment vertical="center"/>
    </xf>
    <xf numFmtId="0" fontId="0" fillId="0" borderId="0" xfId="0" applyAlignment="1">
      <alignment vertical="center"/>
    </xf>
    <xf numFmtId="0" fontId="10" fillId="0" borderId="2" xfId="0" applyFont="1" applyBorder="1" applyAlignment="1">
      <alignment horizontal="left" vertical="center"/>
    </xf>
    <xf numFmtId="176" fontId="12" fillId="0" borderId="2" xfId="2" applyNumberFormat="1" applyFont="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2" xfId="0" applyFont="1" applyBorder="1" applyAlignment="1">
      <alignment horizontal="center" vertical="center"/>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3" xfId="0" applyFont="1" applyBorder="1" applyAlignment="1">
      <alignment horizontal="center" vertical="center"/>
    </xf>
  </cellXfs>
  <cellStyles count="4">
    <cellStyle name="Normal" xfId="3" xr:uid="{00000000-0005-0000-0000-000000000000}"/>
    <cellStyle name="一般" xfId="0" builtinId="0"/>
    <cellStyle name="一般 2" xfId="1" xr:uid="{00000000-0005-0000-0000-000002000000}"/>
    <cellStyle name="千分位"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9"/>
  <sheetViews>
    <sheetView showGridLines="0" tabSelected="1" zoomScaleNormal="100" workbookViewId="0">
      <selection activeCell="A39" sqref="A39:H39"/>
    </sheetView>
  </sheetViews>
  <sheetFormatPr defaultRowHeight="15.75" x14ac:dyDescent="0.25"/>
  <cols>
    <col min="1" max="1" width="36.85546875" style="2" customWidth="1"/>
    <col min="2" max="2" width="18.42578125" style="2" customWidth="1"/>
    <col min="3" max="3" width="19.85546875" style="2" customWidth="1"/>
    <col min="4" max="4" width="20.42578125" style="2" customWidth="1"/>
    <col min="5" max="5" width="20.5703125" style="2" customWidth="1"/>
    <col min="6" max="6" width="18.42578125" style="2" customWidth="1"/>
    <col min="7" max="7" width="21.7109375" style="2" customWidth="1"/>
    <col min="8" max="8" width="20.28515625" style="2" customWidth="1"/>
    <col min="9" max="9" width="8.85546875" style="1" customWidth="1"/>
    <col min="10" max="10" width="21.140625" style="1" customWidth="1"/>
  </cols>
  <sheetData>
    <row r="1" spans="1:8" ht="16.899999999999999" customHeight="1" x14ac:dyDescent="0.25">
      <c r="D1" s="3" t="s">
        <v>0</v>
      </c>
    </row>
    <row r="2" spans="1:8" x14ac:dyDescent="0.25">
      <c r="A2" s="4"/>
      <c r="G2" s="5"/>
      <c r="H2" s="6"/>
    </row>
    <row r="3" spans="1:8" ht="19.5" customHeight="1" x14ac:dyDescent="0.25">
      <c r="A3" s="7" t="s">
        <v>1</v>
      </c>
      <c r="B3" s="8" t="s">
        <v>2</v>
      </c>
      <c r="C3" s="8" t="s">
        <v>2</v>
      </c>
      <c r="D3" s="9" t="s">
        <v>45</v>
      </c>
      <c r="F3" s="10" t="s">
        <v>46</v>
      </c>
      <c r="H3" s="10"/>
    </row>
    <row r="4" spans="1:8" ht="16.5" x14ac:dyDescent="0.25">
      <c r="A4" s="20" t="s">
        <v>3</v>
      </c>
      <c r="B4" s="20" t="s">
        <v>43</v>
      </c>
      <c r="C4" s="20" t="s">
        <v>4</v>
      </c>
      <c r="D4" s="20" t="s">
        <v>5</v>
      </c>
      <c r="E4" s="20" t="s">
        <v>6</v>
      </c>
      <c r="F4" s="19" t="s">
        <v>7</v>
      </c>
      <c r="G4" s="19"/>
      <c r="H4" s="19"/>
    </row>
    <row r="5" spans="1:8" ht="52.5" customHeight="1" x14ac:dyDescent="0.25">
      <c r="A5" s="21"/>
      <c r="B5" s="22"/>
      <c r="C5" s="21"/>
      <c r="D5" s="21"/>
      <c r="E5" s="21"/>
      <c r="F5" s="11" t="s">
        <v>8</v>
      </c>
      <c r="G5" s="11" t="s">
        <v>9</v>
      </c>
      <c r="H5" s="12" t="s">
        <v>10</v>
      </c>
    </row>
    <row r="6" spans="1:8" ht="30.75" customHeight="1" x14ac:dyDescent="0.25">
      <c r="A6" s="15" t="s">
        <v>11</v>
      </c>
      <c r="B6" s="16">
        <v>5932</v>
      </c>
      <c r="C6" s="16">
        <v>7592</v>
      </c>
      <c r="D6" s="16">
        <v>0</v>
      </c>
      <c r="E6" s="16">
        <v>0</v>
      </c>
      <c r="F6" s="16">
        <v>0</v>
      </c>
      <c r="G6" s="16">
        <v>0</v>
      </c>
      <c r="H6" s="16">
        <v>0</v>
      </c>
    </row>
    <row r="7" spans="1:8" ht="30.75" customHeight="1" x14ac:dyDescent="0.25">
      <c r="A7" s="15" t="s">
        <v>12</v>
      </c>
      <c r="B7" s="16">
        <v>4912</v>
      </c>
      <c r="C7" s="16">
        <v>5015</v>
      </c>
      <c r="D7" s="16">
        <v>0</v>
      </c>
      <c r="E7" s="16">
        <v>0</v>
      </c>
      <c r="F7" s="16">
        <v>0</v>
      </c>
      <c r="G7" s="16">
        <v>0</v>
      </c>
      <c r="H7" s="16">
        <v>0</v>
      </c>
    </row>
    <row r="8" spans="1:8" ht="30.75" customHeight="1" x14ac:dyDescent="0.25">
      <c r="A8" s="15" t="s">
        <v>13</v>
      </c>
      <c r="B8" s="16">
        <v>8848</v>
      </c>
      <c r="C8" s="16">
        <v>42790</v>
      </c>
      <c r="D8" s="16">
        <v>0</v>
      </c>
      <c r="E8" s="16">
        <v>0</v>
      </c>
      <c r="F8" s="16">
        <v>0</v>
      </c>
      <c r="G8" s="16">
        <v>0</v>
      </c>
      <c r="H8" s="16">
        <v>0</v>
      </c>
    </row>
    <row r="9" spans="1:8" ht="30.75" customHeight="1" x14ac:dyDescent="0.25">
      <c r="A9" s="15" t="s">
        <v>14</v>
      </c>
      <c r="B9" s="16">
        <v>1506</v>
      </c>
      <c r="C9" s="16">
        <v>3508</v>
      </c>
      <c r="D9" s="16">
        <v>0</v>
      </c>
      <c r="E9" s="16">
        <v>0</v>
      </c>
      <c r="F9" s="16">
        <v>0</v>
      </c>
      <c r="G9" s="16">
        <v>623</v>
      </c>
      <c r="H9" s="16">
        <v>623</v>
      </c>
    </row>
    <row r="10" spans="1:8" ht="30.75" customHeight="1" x14ac:dyDescent="0.25">
      <c r="A10" s="15" t="s">
        <v>15</v>
      </c>
      <c r="B10" s="16">
        <v>919</v>
      </c>
      <c r="C10" s="16">
        <v>1161</v>
      </c>
      <c r="D10" s="16">
        <v>0</v>
      </c>
      <c r="E10" s="16">
        <v>0</v>
      </c>
      <c r="F10" s="16">
        <v>0</v>
      </c>
      <c r="G10" s="16">
        <v>133</v>
      </c>
      <c r="H10" s="16">
        <v>133</v>
      </c>
    </row>
    <row r="11" spans="1:8" ht="30.75" customHeight="1" x14ac:dyDescent="0.25">
      <c r="A11" s="15" t="s">
        <v>16</v>
      </c>
      <c r="B11" s="16">
        <v>8981</v>
      </c>
      <c r="C11" s="16">
        <v>10299</v>
      </c>
      <c r="D11" s="16">
        <v>0</v>
      </c>
      <c r="E11" s="16">
        <v>0</v>
      </c>
      <c r="F11" s="16">
        <v>0</v>
      </c>
      <c r="G11" s="16">
        <v>350</v>
      </c>
      <c r="H11" s="16">
        <v>350</v>
      </c>
    </row>
    <row r="12" spans="1:8" ht="30.75" customHeight="1" x14ac:dyDescent="0.25">
      <c r="A12" s="15" t="s">
        <v>17</v>
      </c>
      <c r="B12" s="16">
        <v>1855</v>
      </c>
      <c r="C12" s="16">
        <v>2029</v>
      </c>
      <c r="D12" s="16">
        <v>0</v>
      </c>
      <c r="E12" s="16">
        <v>0</v>
      </c>
      <c r="F12" s="16">
        <v>0</v>
      </c>
      <c r="G12" s="16">
        <v>0</v>
      </c>
      <c r="H12" s="16">
        <v>0</v>
      </c>
    </row>
    <row r="13" spans="1:8" ht="30.75" customHeight="1" x14ac:dyDescent="0.25">
      <c r="A13" s="15" t="s">
        <v>18</v>
      </c>
      <c r="B13" s="16">
        <v>1567</v>
      </c>
      <c r="C13" s="16">
        <v>2488</v>
      </c>
      <c r="D13" s="16">
        <v>0</v>
      </c>
      <c r="E13" s="16">
        <v>0</v>
      </c>
      <c r="F13" s="16">
        <v>0</v>
      </c>
      <c r="G13" s="16">
        <v>658</v>
      </c>
      <c r="H13" s="16">
        <v>658</v>
      </c>
    </row>
    <row r="14" spans="1:8" ht="30.75" customHeight="1" x14ac:dyDescent="0.25">
      <c r="A14" s="15" t="s">
        <v>19</v>
      </c>
      <c r="B14" s="16">
        <v>516</v>
      </c>
      <c r="C14" s="16">
        <v>13674</v>
      </c>
      <c r="D14" s="16">
        <v>0</v>
      </c>
      <c r="E14" s="16">
        <v>0</v>
      </c>
      <c r="F14" s="16">
        <v>0</v>
      </c>
      <c r="G14" s="16">
        <v>0</v>
      </c>
      <c r="H14" s="16">
        <v>0</v>
      </c>
    </row>
    <row r="15" spans="1:8" ht="30.75" customHeight="1" x14ac:dyDescent="0.25">
      <c r="A15" s="15" t="s">
        <v>20</v>
      </c>
      <c r="B15" s="16">
        <v>823</v>
      </c>
      <c r="C15" s="16">
        <v>853</v>
      </c>
      <c r="D15" s="16">
        <v>0</v>
      </c>
      <c r="E15" s="16">
        <v>0</v>
      </c>
      <c r="F15" s="16">
        <v>0</v>
      </c>
      <c r="G15" s="16">
        <v>7</v>
      </c>
      <c r="H15" s="16">
        <v>7</v>
      </c>
    </row>
    <row r="16" spans="1:8" ht="30.75" customHeight="1" x14ac:dyDescent="0.25">
      <c r="A16" s="15" t="s">
        <v>21</v>
      </c>
      <c r="B16" s="16">
        <v>2607</v>
      </c>
      <c r="C16" s="16">
        <v>3893</v>
      </c>
      <c r="D16" s="16">
        <v>0</v>
      </c>
      <c r="E16" s="16">
        <v>0</v>
      </c>
      <c r="F16" s="16">
        <v>0</v>
      </c>
      <c r="G16" s="16">
        <v>451</v>
      </c>
      <c r="H16" s="16">
        <v>451</v>
      </c>
    </row>
    <row r="17" spans="1:8" ht="30.75" customHeight="1" x14ac:dyDescent="0.25">
      <c r="A17" s="15" t="s">
        <v>22</v>
      </c>
      <c r="B17" s="16">
        <v>314</v>
      </c>
      <c r="C17" s="16">
        <v>3566</v>
      </c>
      <c r="D17" s="16">
        <v>0</v>
      </c>
      <c r="E17" s="16">
        <v>0</v>
      </c>
      <c r="F17" s="16">
        <v>0</v>
      </c>
      <c r="G17" s="16">
        <v>167</v>
      </c>
      <c r="H17" s="16">
        <v>167</v>
      </c>
    </row>
    <row r="18" spans="1:8" ht="30.75" customHeight="1" x14ac:dyDescent="0.25">
      <c r="A18" s="15" t="s">
        <v>23</v>
      </c>
      <c r="B18" s="16">
        <v>6609</v>
      </c>
      <c r="C18" s="16">
        <v>509</v>
      </c>
      <c r="D18" s="16">
        <v>0</v>
      </c>
      <c r="E18" s="16">
        <v>0</v>
      </c>
      <c r="F18" s="16">
        <v>0</v>
      </c>
      <c r="G18" s="16">
        <v>0</v>
      </c>
      <c r="H18" s="16">
        <v>0</v>
      </c>
    </row>
    <row r="19" spans="1:8" ht="30.75" customHeight="1" x14ac:dyDescent="0.25">
      <c r="A19" s="15" t="s">
        <v>42</v>
      </c>
      <c r="B19" s="16">
        <v>1225677</v>
      </c>
      <c r="C19" s="16">
        <v>409543</v>
      </c>
      <c r="D19" s="16">
        <v>5299</v>
      </c>
      <c r="E19" s="16">
        <v>67454</v>
      </c>
      <c r="F19" s="16">
        <v>42906</v>
      </c>
      <c r="G19" s="16">
        <v>110910</v>
      </c>
      <c r="H19" s="16">
        <v>153816</v>
      </c>
    </row>
    <row r="20" spans="1:8" ht="30.75" customHeight="1" x14ac:dyDescent="0.25">
      <c r="A20" s="15" t="s">
        <v>44</v>
      </c>
      <c r="B20" s="16">
        <v>2972241</v>
      </c>
      <c r="C20" s="16">
        <v>2239235</v>
      </c>
      <c r="D20" s="16">
        <v>7337</v>
      </c>
      <c r="E20" s="16">
        <v>903152</v>
      </c>
      <c r="F20" s="16">
        <v>293163</v>
      </c>
      <c r="G20" s="16">
        <v>104465</v>
      </c>
      <c r="H20" s="16">
        <v>397628</v>
      </c>
    </row>
    <row r="21" spans="1:8" ht="30.75" customHeight="1" x14ac:dyDescent="0.25">
      <c r="A21" s="15" t="s">
        <v>24</v>
      </c>
      <c r="B21" s="16">
        <v>2160619</v>
      </c>
      <c r="C21" s="16">
        <v>374295</v>
      </c>
      <c r="D21" s="16">
        <v>65106</v>
      </c>
      <c r="E21" s="16">
        <v>710146</v>
      </c>
      <c r="F21" s="16">
        <v>268096</v>
      </c>
      <c r="G21" s="16">
        <v>137895</v>
      </c>
      <c r="H21" s="16">
        <v>405992</v>
      </c>
    </row>
    <row r="22" spans="1:8" ht="30.75" customHeight="1" x14ac:dyDescent="0.25">
      <c r="A22" s="15" t="s">
        <v>25</v>
      </c>
      <c r="B22" s="16">
        <v>5580436</v>
      </c>
      <c r="C22" s="16">
        <v>2180962</v>
      </c>
      <c r="D22" s="16">
        <v>8656001</v>
      </c>
      <c r="E22" s="16">
        <v>19819642</v>
      </c>
      <c r="F22" s="16">
        <v>1628230</v>
      </c>
      <c r="G22" s="16">
        <v>5209989</v>
      </c>
      <c r="H22" s="16">
        <v>6838219</v>
      </c>
    </row>
    <row r="23" spans="1:8" ht="30.75" customHeight="1" x14ac:dyDescent="0.25">
      <c r="A23" s="15" t="s">
        <v>26</v>
      </c>
      <c r="B23" s="16">
        <v>1078591</v>
      </c>
      <c r="C23" s="16">
        <v>539764</v>
      </c>
      <c r="D23" s="16">
        <v>29126</v>
      </c>
      <c r="E23" s="16">
        <v>164359</v>
      </c>
      <c r="F23" s="16">
        <v>104502</v>
      </c>
      <c r="G23" s="16">
        <v>238064</v>
      </c>
      <c r="H23" s="16">
        <v>342566</v>
      </c>
    </row>
    <row r="24" spans="1:8" ht="30.75" customHeight="1" x14ac:dyDescent="0.25">
      <c r="A24" s="15" t="s">
        <v>27</v>
      </c>
      <c r="B24" s="16">
        <v>35288</v>
      </c>
      <c r="C24" s="16">
        <v>0</v>
      </c>
      <c r="D24" s="16">
        <v>7</v>
      </c>
      <c r="E24" s="16">
        <v>52</v>
      </c>
      <c r="F24" s="16">
        <v>596</v>
      </c>
      <c r="G24" s="16">
        <v>432</v>
      </c>
      <c r="H24" s="16">
        <v>1028</v>
      </c>
    </row>
    <row r="25" spans="1:8" ht="30.75" customHeight="1" x14ac:dyDescent="0.25">
      <c r="A25" s="15" t="s">
        <v>28</v>
      </c>
      <c r="B25" s="16">
        <v>500455</v>
      </c>
      <c r="C25" s="16">
        <v>426423</v>
      </c>
      <c r="D25" s="16">
        <v>16411</v>
      </c>
      <c r="E25" s="16">
        <v>67277</v>
      </c>
      <c r="F25" s="16">
        <v>28852</v>
      </c>
      <c r="G25" s="16">
        <v>150541</v>
      </c>
      <c r="H25" s="16">
        <v>179392</v>
      </c>
    </row>
    <row r="26" spans="1:8" ht="30.75" customHeight="1" x14ac:dyDescent="0.25">
      <c r="A26" s="15" t="s">
        <v>29</v>
      </c>
      <c r="B26" s="16">
        <v>5977751</v>
      </c>
      <c r="C26" s="16">
        <v>3024113</v>
      </c>
      <c r="D26" s="16">
        <v>3254117</v>
      </c>
      <c r="E26" s="16">
        <v>5937434</v>
      </c>
      <c r="F26" s="16">
        <v>642233</v>
      </c>
      <c r="G26" s="16">
        <v>2054783</v>
      </c>
      <c r="H26" s="16">
        <v>2697016</v>
      </c>
    </row>
    <row r="27" spans="1:8" ht="30.75" customHeight="1" x14ac:dyDescent="0.25">
      <c r="A27" s="15" t="s">
        <v>30</v>
      </c>
      <c r="B27" s="16">
        <v>1024480</v>
      </c>
      <c r="C27" s="16">
        <v>37650</v>
      </c>
      <c r="D27" s="16">
        <v>8524</v>
      </c>
      <c r="E27" s="16">
        <v>4935</v>
      </c>
      <c r="F27" s="16">
        <v>11075</v>
      </c>
      <c r="G27" s="16">
        <v>192194</v>
      </c>
      <c r="H27" s="16">
        <v>203270</v>
      </c>
    </row>
    <row r="28" spans="1:8" ht="30.75" customHeight="1" x14ac:dyDescent="0.25">
      <c r="A28" s="15" t="s">
        <v>31</v>
      </c>
      <c r="B28" s="16">
        <v>65074</v>
      </c>
      <c r="C28" s="16">
        <v>2648</v>
      </c>
      <c r="D28" s="16">
        <v>355</v>
      </c>
      <c r="E28" s="16">
        <v>208</v>
      </c>
      <c r="F28" s="16">
        <v>1251</v>
      </c>
      <c r="G28" s="16">
        <v>4868</v>
      </c>
      <c r="H28" s="16">
        <v>6119</v>
      </c>
    </row>
    <row r="29" spans="1:8" ht="30.75" customHeight="1" x14ac:dyDescent="0.25">
      <c r="A29" s="15" t="s">
        <v>32</v>
      </c>
      <c r="B29" s="16">
        <v>25441</v>
      </c>
      <c r="C29" s="16">
        <v>61669</v>
      </c>
      <c r="D29" s="16">
        <v>0</v>
      </c>
      <c r="E29" s="16">
        <v>0</v>
      </c>
      <c r="F29" s="16">
        <v>0</v>
      </c>
      <c r="G29" s="16">
        <v>0</v>
      </c>
      <c r="H29" s="16">
        <v>0</v>
      </c>
    </row>
    <row r="30" spans="1:8" ht="30.75" customHeight="1" x14ac:dyDescent="0.25">
      <c r="A30" s="15" t="s">
        <v>33</v>
      </c>
      <c r="B30" s="16">
        <v>38</v>
      </c>
      <c r="C30" s="16">
        <v>1181</v>
      </c>
      <c r="D30" s="16">
        <v>0</v>
      </c>
      <c r="E30" s="16">
        <v>0</v>
      </c>
      <c r="F30" s="16">
        <v>0</v>
      </c>
      <c r="G30" s="16">
        <v>0</v>
      </c>
      <c r="H30" s="16">
        <v>0</v>
      </c>
    </row>
    <row r="31" spans="1:8" ht="30.75" customHeight="1" x14ac:dyDescent="0.25">
      <c r="A31" s="15" t="s">
        <v>34</v>
      </c>
      <c r="B31" s="16">
        <v>2259</v>
      </c>
      <c r="C31" s="16">
        <v>7045</v>
      </c>
      <c r="D31" s="16">
        <v>0</v>
      </c>
      <c r="E31" s="16">
        <v>0</v>
      </c>
      <c r="F31" s="16">
        <v>0</v>
      </c>
      <c r="G31" s="16">
        <v>114</v>
      </c>
      <c r="H31" s="16">
        <v>114</v>
      </c>
    </row>
    <row r="32" spans="1:8" ht="30.75" customHeight="1" x14ac:dyDescent="0.25">
      <c r="A32" s="15" t="s">
        <v>35</v>
      </c>
      <c r="B32" s="16">
        <v>4388</v>
      </c>
      <c r="C32" s="16">
        <v>3383</v>
      </c>
      <c r="D32" s="16">
        <v>0</v>
      </c>
      <c r="E32" s="16">
        <v>0</v>
      </c>
      <c r="F32" s="16">
        <v>0</v>
      </c>
      <c r="G32" s="16">
        <v>457</v>
      </c>
      <c r="H32" s="16">
        <v>457</v>
      </c>
    </row>
    <row r="33" spans="1:24" ht="30.75" customHeight="1" x14ac:dyDescent="0.25">
      <c r="A33" s="15" t="s">
        <v>36</v>
      </c>
      <c r="B33" s="16">
        <v>1778903</v>
      </c>
      <c r="C33" s="16">
        <v>1383674</v>
      </c>
      <c r="D33" s="16">
        <v>0</v>
      </c>
      <c r="E33" s="16">
        <v>37810</v>
      </c>
      <c r="F33" s="16">
        <v>136912</v>
      </c>
      <c r="G33" s="16">
        <v>286957</v>
      </c>
      <c r="H33" s="16">
        <v>423870</v>
      </c>
    </row>
    <row r="34" spans="1:24" ht="30.75" customHeight="1" x14ac:dyDescent="0.25">
      <c r="A34" s="15" t="s">
        <v>37</v>
      </c>
      <c r="B34" s="16">
        <v>16162</v>
      </c>
      <c r="C34" s="16">
        <v>24160</v>
      </c>
      <c r="D34" s="16">
        <v>0</v>
      </c>
      <c r="E34" s="16">
        <v>0</v>
      </c>
      <c r="F34" s="16">
        <v>0</v>
      </c>
      <c r="G34" s="16">
        <v>717</v>
      </c>
      <c r="H34" s="16">
        <v>717</v>
      </c>
    </row>
    <row r="35" spans="1:24" ht="30.75" customHeight="1" x14ac:dyDescent="0.25">
      <c r="A35" s="15" t="s">
        <v>38</v>
      </c>
      <c r="B35" s="16">
        <v>254824</v>
      </c>
      <c r="C35" s="16">
        <v>18427</v>
      </c>
      <c r="D35" s="16">
        <v>0</v>
      </c>
      <c r="E35" s="16">
        <v>0</v>
      </c>
      <c r="F35" s="16">
        <v>602</v>
      </c>
      <c r="G35" s="16">
        <v>30055</v>
      </c>
      <c r="H35" s="16">
        <v>30657</v>
      </c>
    </row>
    <row r="36" spans="1:24" ht="30.75" customHeight="1" x14ac:dyDescent="0.25">
      <c r="A36" s="15" t="s">
        <v>39</v>
      </c>
      <c r="B36" s="16">
        <f>SUM(B6:B35)</f>
        <v>22748016</v>
      </c>
      <c r="C36" s="16">
        <v>10831551</v>
      </c>
      <c r="D36" s="16">
        <v>12042283</v>
      </c>
      <c r="E36" s="16">
        <v>27712468</v>
      </c>
      <c r="F36" s="16">
        <v>3158419</v>
      </c>
      <c r="G36" s="16">
        <v>8524832</v>
      </c>
      <c r="H36" s="16">
        <v>11683251</v>
      </c>
    </row>
    <row r="38" spans="1:24" s="14" customFormat="1" ht="16.5" x14ac:dyDescent="0.25">
      <c r="A38" s="17" t="s">
        <v>40</v>
      </c>
      <c r="B38" s="17"/>
      <c r="C38" s="17"/>
      <c r="D38" s="17"/>
      <c r="E38" s="17"/>
      <c r="F38" s="17"/>
      <c r="G38" s="17"/>
      <c r="H38" s="17"/>
      <c r="I38" s="13"/>
      <c r="J38" s="13"/>
      <c r="K38" s="13"/>
      <c r="L38" s="13"/>
      <c r="M38" s="13"/>
      <c r="N38" s="13"/>
      <c r="O38" s="13"/>
      <c r="P38" s="13"/>
      <c r="Q38" s="13"/>
      <c r="R38" s="13"/>
      <c r="S38" s="13"/>
      <c r="T38" s="13"/>
      <c r="U38" s="13"/>
      <c r="V38" s="13"/>
      <c r="W38" s="13"/>
      <c r="X38" s="13"/>
    </row>
    <row r="39" spans="1:24" s="14" customFormat="1" ht="131.25" customHeight="1" x14ac:dyDescent="0.25">
      <c r="A39" s="18" t="s">
        <v>41</v>
      </c>
      <c r="B39" s="18"/>
      <c r="C39" s="18"/>
      <c r="D39" s="18"/>
      <c r="E39" s="18"/>
      <c r="F39" s="18"/>
      <c r="G39" s="18"/>
      <c r="H39" s="18"/>
      <c r="I39" s="13"/>
      <c r="J39" s="13"/>
      <c r="K39" s="13"/>
      <c r="L39" s="13"/>
      <c r="M39" s="13"/>
      <c r="N39" s="13"/>
      <c r="O39" s="13"/>
      <c r="P39" s="13"/>
      <c r="Q39" s="13"/>
      <c r="R39" s="13"/>
      <c r="S39" s="13"/>
      <c r="T39" s="13"/>
      <c r="U39" s="13"/>
      <c r="V39" s="13"/>
      <c r="W39" s="13"/>
      <c r="X39" s="13"/>
    </row>
  </sheetData>
  <mergeCells count="8">
    <mergeCell ref="A38:H38"/>
    <mergeCell ref="A39:H39"/>
    <mergeCell ref="F4:H4"/>
    <mergeCell ref="A4:A5"/>
    <mergeCell ref="B4:B5"/>
    <mergeCell ref="C4:C5"/>
    <mergeCell ref="D4:D5"/>
    <mergeCell ref="E4:E5"/>
  </mergeCells>
  <phoneticPr fontId="3" type="noConversion"/>
  <pageMargins left="0.196850393700787" right="0.196850393700787" top="0.39370078740157499" bottom="0.59055118110236204" header="0.39370078740157499" footer="0.39370078740157499"/>
  <pageSetup paperSize="9" scale="62" orientation="portrait" r:id="rId1"/>
  <headerFooter alignWithMargins="0">
    <oddFooter>&amp;C&amp;"新細明體,Regular"&amp;10 1 / 1</oddFooter>
  </headerFooter>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工作表</vt:lpstr>
      </vt:variant>
      <vt:variant>
        <vt:i4>1</vt:i4>
      </vt:variant>
      <vt:variant>
        <vt:lpstr>具名範圍</vt:lpstr>
      </vt:variant>
      <vt:variant>
        <vt:i4>2</vt:i4>
      </vt:variant>
    </vt:vector>
  </HeadingPairs>
  <TitlesOfParts>
    <vt:vector size="3" baseType="lpstr">
      <vt:lpstr>11202</vt:lpstr>
      <vt:lpstr>'11202'!Print_Area</vt:lpstr>
      <vt:lpstr>'11202'!Print_Titles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蔡竺軒</dc:creator>
  <cp:lastModifiedBy>蔡竺軒</cp:lastModifiedBy>
  <cp:lastPrinted>2022-04-19T05:43:12Z</cp:lastPrinted>
  <dcterms:created xsi:type="dcterms:W3CDTF">2022-04-19T05:43:45Z</dcterms:created>
  <dcterms:modified xsi:type="dcterms:W3CDTF">2023-03-27T01:43:06Z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