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48698\rhine\@@承辦\@統計資料\信用卡每月統計資料\11205\Part3\"/>
    </mc:Choice>
  </mc:AlternateContent>
  <xr:revisionPtr revIDLastSave="0" documentId="8_{529FB752-CF8A-4388-BD0B-DBB2775994E9}" xr6:coauthVersionLast="47" xr6:coauthVersionMax="47" xr10:uidLastSave="{00000000-0000-0000-0000-000000000000}"/>
  <bookViews>
    <workbookView xWindow="-108" yWindow="-108" windowWidth="23256" windowHeight="12576" xr2:uid="{AB63651E-5B42-435F-8615-C98D5E9363A3}"/>
  </bookViews>
  <sheets>
    <sheet name="揭露" sheetId="1" r:id="rId1"/>
  </sheets>
  <definedNames>
    <definedName name="外部資料_1" localSheetId="0">揭露!$A$1:$N$22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ABF9864-5A2E-44A9-B398-3F258A47B617}" name="連線111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<sst xmlns="http://schemas.openxmlformats.org/spreadsheetml/2006/main" count="64" uniqueCount="64">
  <si>
    <t>信用卡重要業務及財務資訊(資訊揭露)</t>
  </si>
  <si>
    <t>單位：新臺幣千元，卡</t>
    <phoneticPr fontId="5" type="noConversion"/>
  </si>
  <si>
    <t>資料月份：112 年5月</t>
    <phoneticPr fontId="5" type="noConversion"/>
  </si>
  <si>
    <t>金融機構名稱</t>
  </si>
  <si>
    <t>流通卡數　　　</t>
    <phoneticPr fontId="5" type="noConversion"/>
  </si>
  <si>
    <t>有效卡數　　　</t>
    <phoneticPr fontId="5" type="noConversion"/>
  </si>
  <si>
    <t>當月發卡數　　　</t>
    <phoneticPr fontId="5" type="noConversion"/>
  </si>
  <si>
    <t>當月停卡數　　　</t>
    <phoneticPr fontId="5" type="noConversion"/>
  </si>
  <si>
    <t>循環信用餘額　　</t>
    <phoneticPr fontId="5" type="noConversion"/>
  </si>
  <si>
    <t>未到期分期付款餘額　</t>
    <phoneticPr fontId="5" type="noConversion"/>
  </si>
  <si>
    <t>當月簽帳金額　　</t>
    <phoneticPr fontId="5" type="noConversion"/>
  </si>
  <si>
    <t>當月預借現金金額　　</t>
    <phoneticPr fontId="5" type="noConversion"/>
  </si>
  <si>
    <t>逾期三個月以上帳款占應收帳款餘額(含催收款)之比率(%)</t>
    <phoneticPr fontId="5" type="noConversion"/>
  </si>
  <si>
    <t>逾期六個月以上帳款占應收帳款餘額(含催收款)之比率(%)</t>
    <phoneticPr fontId="5" type="noConversion"/>
  </si>
  <si>
    <t xml:space="preserve">備抵呆帳提足率(%) </t>
    <phoneticPr fontId="5" type="noConversion"/>
  </si>
  <si>
    <t xml:space="preserve">當月轉銷呆帳金額　 </t>
    <phoneticPr fontId="5" type="noConversion"/>
  </si>
  <si>
    <t>當年度轉銷呆帳金額累計至資料月份</t>
    <phoneticPr fontId="5" type="noConversion"/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</si>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</sst>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新細明體"/>
      <family val="1"/>
      <charset val="136"/>
      <scheme val="minor"/>
    </font>
    <font>
      <b/>
      <sz val="24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2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標楷體"/>
      <family val="4"/>
      <charset val="136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vertical="top"/>
    </xf>
    <xf numFmtId="0" fontId="4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/>
    <xf numFmtId="3" fontId="6" fillId="0" borderId="3" xfId="0" applyNumberFormat="1" applyFont="1" applyBorder="1" applyAlignment="1"/>
    <xf numFmtId="4" fontId="6" fillId="0" borderId="3" xfId="0" applyNumberFormat="1" applyFont="1" applyBorder="1" applyAlignment="1"/>
    <xf numFmtId="0" fontId="7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" connectionId="1" xr16:uid="{54EBEABA-17E8-444B-B668-0B8569BB6B71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DE9EF-50DE-4693-BA0D-9B672EA268B9}">
  <sheetPr>
    <pageSetUpPr fitToPage="1"/>
  </sheetPr>
  <dimension ref="A1:N52"/>
  <sheetViews>
    <sheetView tabSelected="1" topLeftCell="A31" workbookViewId="0">
      <selection activeCell="G41" sqref="G41"/>
    </sheetView>
  </sheetViews>
  <sheetFormatPr defaultRowHeight="16.2" x14ac:dyDescent="0.3"/>
  <cols>
    <col min="1" max="1" width="27.44140625" customWidth="1"/>
    <col min="2" max="14" width="12.77734375" customWidth="1"/>
    <col min="257" max="257" width="27.44140625" customWidth="1"/>
    <col min="258" max="270" width="12.77734375" customWidth="1"/>
    <col min="513" max="513" width="27.44140625" customWidth="1"/>
    <col min="514" max="526" width="12.77734375" customWidth="1"/>
    <col min="769" max="769" width="27.44140625" customWidth="1"/>
    <col min="770" max="782" width="12.77734375" customWidth="1"/>
    <col min="1025" max="1025" width="27.44140625" customWidth="1"/>
    <col min="1026" max="1038" width="12.77734375" customWidth="1"/>
    <col min="1281" max="1281" width="27.44140625" customWidth="1"/>
    <col min="1282" max="1294" width="12.77734375" customWidth="1"/>
    <col min="1537" max="1537" width="27.44140625" customWidth="1"/>
    <col min="1538" max="1550" width="12.77734375" customWidth="1"/>
    <col min="1793" max="1793" width="27.44140625" customWidth="1"/>
    <col min="1794" max="1806" width="12.77734375" customWidth="1"/>
    <col min="2049" max="2049" width="27.44140625" customWidth="1"/>
    <col min="2050" max="2062" width="12.77734375" customWidth="1"/>
    <col min="2305" max="2305" width="27.44140625" customWidth="1"/>
    <col min="2306" max="2318" width="12.77734375" customWidth="1"/>
    <col min="2561" max="2561" width="27.44140625" customWidth="1"/>
    <col min="2562" max="2574" width="12.77734375" customWidth="1"/>
    <col min="2817" max="2817" width="27.44140625" customWidth="1"/>
    <col min="2818" max="2830" width="12.77734375" customWidth="1"/>
    <col min="3073" max="3073" width="27.44140625" customWidth="1"/>
    <col min="3074" max="3086" width="12.77734375" customWidth="1"/>
    <col min="3329" max="3329" width="27.44140625" customWidth="1"/>
    <col min="3330" max="3342" width="12.77734375" customWidth="1"/>
    <col min="3585" max="3585" width="27.44140625" customWidth="1"/>
    <col min="3586" max="3598" width="12.77734375" customWidth="1"/>
    <col min="3841" max="3841" width="27.44140625" customWidth="1"/>
    <col min="3842" max="3854" width="12.77734375" customWidth="1"/>
    <col min="4097" max="4097" width="27.44140625" customWidth="1"/>
    <col min="4098" max="4110" width="12.77734375" customWidth="1"/>
    <col min="4353" max="4353" width="27.44140625" customWidth="1"/>
    <col min="4354" max="4366" width="12.77734375" customWidth="1"/>
    <col min="4609" max="4609" width="27.44140625" customWidth="1"/>
    <col min="4610" max="4622" width="12.77734375" customWidth="1"/>
    <col min="4865" max="4865" width="27.44140625" customWidth="1"/>
    <col min="4866" max="4878" width="12.77734375" customWidth="1"/>
    <col min="5121" max="5121" width="27.44140625" customWidth="1"/>
    <col min="5122" max="5134" width="12.77734375" customWidth="1"/>
    <col min="5377" max="5377" width="27.44140625" customWidth="1"/>
    <col min="5378" max="5390" width="12.77734375" customWidth="1"/>
    <col min="5633" max="5633" width="27.44140625" customWidth="1"/>
    <col min="5634" max="5646" width="12.77734375" customWidth="1"/>
    <col min="5889" max="5889" width="27.44140625" customWidth="1"/>
    <col min="5890" max="5902" width="12.77734375" customWidth="1"/>
    <col min="6145" max="6145" width="27.44140625" customWidth="1"/>
    <col min="6146" max="6158" width="12.77734375" customWidth="1"/>
    <col min="6401" max="6401" width="27.44140625" customWidth="1"/>
    <col min="6402" max="6414" width="12.77734375" customWidth="1"/>
    <col min="6657" max="6657" width="27.44140625" customWidth="1"/>
    <col min="6658" max="6670" width="12.77734375" customWidth="1"/>
    <col min="6913" max="6913" width="27.44140625" customWidth="1"/>
    <col min="6914" max="6926" width="12.77734375" customWidth="1"/>
    <col min="7169" max="7169" width="27.44140625" customWidth="1"/>
    <col min="7170" max="7182" width="12.77734375" customWidth="1"/>
    <col min="7425" max="7425" width="27.44140625" customWidth="1"/>
    <col min="7426" max="7438" width="12.77734375" customWidth="1"/>
    <col min="7681" max="7681" width="27.44140625" customWidth="1"/>
    <col min="7682" max="7694" width="12.77734375" customWidth="1"/>
    <col min="7937" max="7937" width="27.44140625" customWidth="1"/>
    <col min="7938" max="7950" width="12.77734375" customWidth="1"/>
    <col min="8193" max="8193" width="27.44140625" customWidth="1"/>
    <col min="8194" max="8206" width="12.77734375" customWidth="1"/>
    <col min="8449" max="8449" width="27.44140625" customWidth="1"/>
    <col min="8450" max="8462" width="12.77734375" customWidth="1"/>
    <col min="8705" max="8705" width="27.44140625" customWidth="1"/>
    <col min="8706" max="8718" width="12.77734375" customWidth="1"/>
    <col min="8961" max="8961" width="27.44140625" customWidth="1"/>
    <col min="8962" max="8974" width="12.77734375" customWidth="1"/>
    <col min="9217" max="9217" width="27.44140625" customWidth="1"/>
    <col min="9218" max="9230" width="12.77734375" customWidth="1"/>
    <col min="9473" max="9473" width="27.44140625" customWidth="1"/>
    <col min="9474" max="9486" width="12.77734375" customWidth="1"/>
    <col min="9729" max="9729" width="27.44140625" customWidth="1"/>
    <col min="9730" max="9742" width="12.77734375" customWidth="1"/>
    <col min="9985" max="9985" width="27.44140625" customWidth="1"/>
    <col min="9986" max="9998" width="12.77734375" customWidth="1"/>
    <col min="10241" max="10241" width="27.44140625" customWidth="1"/>
    <col min="10242" max="10254" width="12.77734375" customWidth="1"/>
    <col min="10497" max="10497" width="27.44140625" customWidth="1"/>
    <col min="10498" max="10510" width="12.77734375" customWidth="1"/>
    <col min="10753" max="10753" width="27.44140625" customWidth="1"/>
    <col min="10754" max="10766" width="12.77734375" customWidth="1"/>
    <col min="11009" max="11009" width="27.44140625" customWidth="1"/>
    <col min="11010" max="11022" width="12.77734375" customWidth="1"/>
    <col min="11265" max="11265" width="27.44140625" customWidth="1"/>
    <col min="11266" max="11278" width="12.77734375" customWidth="1"/>
    <col min="11521" max="11521" width="27.44140625" customWidth="1"/>
    <col min="11522" max="11534" width="12.77734375" customWidth="1"/>
    <col min="11777" max="11777" width="27.44140625" customWidth="1"/>
    <col min="11778" max="11790" width="12.77734375" customWidth="1"/>
    <col min="12033" max="12033" width="27.44140625" customWidth="1"/>
    <col min="12034" max="12046" width="12.77734375" customWidth="1"/>
    <col min="12289" max="12289" width="27.44140625" customWidth="1"/>
    <col min="12290" max="12302" width="12.77734375" customWidth="1"/>
    <col min="12545" max="12545" width="27.44140625" customWidth="1"/>
    <col min="12546" max="12558" width="12.77734375" customWidth="1"/>
    <col min="12801" max="12801" width="27.44140625" customWidth="1"/>
    <col min="12802" max="12814" width="12.77734375" customWidth="1"/>
    <col min="13057" max="13057" width="27.44140625" customWidth="1"/>
    <col min="13058" max="13070" width="12.77734375" customWidth="1"/>
    <col min="13313" max="13313" width="27.44140625" customWidth="1"/>
    <col min="13314" max="13326" width="12.77734375" customWidth="1"/>
    <col min="13569" max="13569" width="27.44140625" customWidth="1"/>
    <col min="13570" max="13582" width="12.77734375" customWidth="1"/>
    <col min="13825" max="13825" width="27.44140625" customWidth="1"/>
    <col min="13826" max="13838" width="12.77734375" customWidth="1"/>
    <col min="14081" max="14081" width="27.44140625" customWidth="1"/>
    <col min="14082" max="14094" width="12.77734375" customWidth="1"/>
    <col min="14337" max="14337" width="27.44140625" customWidth="1"/>
    <col min="14338" max="14350" width="12.77734375" customWidth="1"/>
    <col min="14593" max="14593" width="27.44140625" customWidth="1"/>
    <col min="14594" max="14606" width="12.77734375" customWidth="1"/>
    <col min="14849" max="14849" width="27.44140625" customWidth="1"/>
    <col min="14850" max="14862" width="12.77734375" customWidth="1"/>
    <col min="15105" max="15105" width="27.44140625" customWidth="1"/>
    <col min="15106" max="15118" width="12.77734375" customWidth="1"/>
    <col min="15361" max="15361" width="27.44140625" customWidth="1"/>
    <col min="15362" max="15374" width="12.77734375" customWidth="1"/>
    <col min="15617" max="15617" width="27.44140625" customWidth="1"/>
    <col min="15618" max="15630" width="12.77734375" customWidth="1"/>
    <col min="15873" max="15873" width="27.44140625" customWidth="1"/>
    <col min="15874" max="15886" width="12.77734375" customWidth="1"/>
    <col min="16129" max="16129" width="27.44140625" customWidth="1"/>
    <col min="16130" max="16142" width="12.77734375" customWidth="1"/>
  </cols>
  <sheetData>
    <row r="1" spans="1:14" ht="33" x14ac:dyDescent="0.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</row>
    <row r="3" spans="1:14" x14ac:dyDescent="0.3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5" t="s">
        <v>2</v>
      </c>
      <c r="M3" s="4"/>
      <c r="N3" s="6"/>
    </row>
    <row r="4" spans="1:14" ht="97.2" x14ac:dyDescent="0.3">
      <c r="A4" s="7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9" t="s">
        <v>12</v>
      </c>
      <c r="K4" s="8" t="s">
        <v>13</v>
      </c>
      <c r="L4" s="8" t="s">
        <v>14</v>
      </c>
      <c r="M4" s="8" t="s">
        <v>15</v>
      </c>
      <c r="N4" s="8" t="s">
        <v>16</v>
      </c>
    </row>
    <row r="5" spans="1:14" ht="25.05" customHeight="1" x14ac:dyDescent="0.25">
      <c r="A5" s="10" t="s">
        <v>17</v>
      </c>
      <c r="B5" s="11">
        <v>248373</v>
      </c>
      <c r="C5" s="11">
        <v>121186</v>
      </c>
      <c r="D5" s="11">
        <v>2493</v>
      </c>
      <c r="E5" s="11">
        <v>1616</v>
      </c>
      <c r="F5" s="11">
        <v>161852</v>
      </c>
      <c r="G5" s="11">
        <v>37091</v>
      </c>
      <c r="H5" s="11">
        <v>1007642</v>
      </c>
      <c r="I5" s="11">
        <v>472</v>
      </c>
      <c r="J5" s="12">
        <v>0.09</v>
      </c>
      <c r="K5" s="12">
        <v>0.06</v>
      </c>
      <c r="L5" s="12">
        <v>1163.8699999999999</v>
      </c>
      <c r="M5" s="11">
        <v>587</v>
      </c>
      <c r="N5" s="11">
        <v>2373</v>
      </c>
    </row>
    <row r="6" spans="1:14" ht="25.05" customHeight="1" x14ac:dyDescent="0.25">
      <c r="A6" s="10" t="s">
        <v>18</v>
      </c>
      <c r="B6" s="11">
        <v>345313</v>
      </c>
      <c r="C6" s="11">
        <v>144133</v>
      </c>
      <c r="D6" s="11">
        <v>1988</v>
      </c>
      <c r="E6" s="11">
        <v>4183</v>
      </c>
      <c r="F6" s="11">
        <v>333521</v>
      </c>
      <c r="G6" s="11">
        <v>66066</v>
      </c>
      <c r="H6" s="11">
        <v>929451</v>
      </c>
      <c r="I6" s="11">
        <v>650</v>
      </c>
      <c r="J6" s="12">
        <v>0.16</v>
      </c>
      <c r="K6" s="12">
        <v>0.15</v>
      </c>
      <c r="L6" s="12">
        <v>1212.8399999999999</v>
      </c>
      <c r="M6" s="11">
        <v>1986</v>
      </c>
      <c r="N6" s="11">
        <v>9747</v>
      </c>
    </row>
    <row r="7" spans="1:14" ht="25.05" customHeight="1" x14ac:dyDescent="0.25">
      <c r="A7" s="10" t="s">
        <v>19</v>
      </c>
      <c r="B7" s="11">
        <v>670059</v>
      </c>
      <c r="C7" s="11">
        <v>395538</v>
      </c>
      <c r="D7" s="11">
        <v>6688</v>
      </c>
      <c r="E7" s="11">
        <v>4567</v>
      </c>
      <c r="F7" s="11">
        <v>794250</v>
      </c>
      <c r="G7" s="11">
        <v>446425</v>
      </c>
      <c r="H7" s="11">
        <v>3863833</v>
      </c>
      <c r="I7" s="11">
        <v>1685</v>
      </c>
      <c r="J7" s="12">
        <v>0.18</v>
      </c>
      <c r="K7" s="12">
        <v>0.14000000000000001</v>
      </c>
      <c r="L7" s="12">
        <v>481.88</v>
      </c>
      <c r="M7" s="11">
        <v>4957</v>
      </c>
      <c r="N7" s="11">
        <v>23492</v>
      </c>
    </row>
    <row r="8" spans="1:14" ht="25.05" customHeight="1" x14ac:dyDescent="0.25">
      <c r="A8" s="10" t="s">
        <v>20</v>
      </c>
      <c r="B8" s="11">
        <v>1528314</v>
      </c>
      <c r="C8" s="11">
        <v>932036</v>
      </c>
      <c r="D8" s="11">
        <v>17953</v>
      </c>
      <c r="E8" s="11">
        <v>11940</v>
      </c>
      <c r="F8" s="11">
        <v>1581534</v>
      </c>
      <c r="G8" s="11">
        <v>2053817</v>
      </c>
      <c r="H8" s="11">
        <v>6560637</v>
      </c>
      <c r="I8" s="11">
        <v>7440</v>
      </c>
      <c r="J8" s="12">
        <v>0.15</v>
      </c>
      <c r="K8" s="12">
        <v>0</v>
      </c>
      <c r="L8" s="12">
        <v>1020.23</v>
      </c>
      <c r="M8" s="11">
        <v>5728</v>
      </c>
      <c r="N8" s="11">
        <v>29543</v>
      </c>
    </row>
    <row r="9" spans="1:14" ht="25.05" customHeight="1" x14ac:dyDescent="0.25">
      <c r="A9" s="10" t="s">
        <v>21</v>
      </c>
      <c r="B9" s="11">
        <v>1071036</v>
      </c>
      <c r="C9" s="11">
        <v>830250</v>
      </c>
      <c r="D9" s="11">
        <v>35173</v>
      </c>
      <c r="E9" s="11">
        <v>8766</v>
      </c>
      <c r="F9" s="11">
        <v>998131</v>
      </c>
      <c r="G9" s="11">
        <v>3773656</v>
      </c>
      <c r="H9" s="11">
        <v>5272382</v>
      </c>
      <c r="I9" s="11">
        <v>1568</v>
      </c>
      <c r="J9" s="12">
        <v>0.17</v>
      </c>
      <c r="K9" s="12">
        <v>0</v>
      </c>
      <c r="L9" s="12">
        <v>368.01</v>
      </c>
      <c r="M9" s="11">
        <v>0</v>
      </c>
      <c r="N9" s="11">
        <v>10549</v>
      </c>
    </row>
    <row r="10" spans="1:14" ht="25.05" customHeight="1" x14ac:dyDescent="0.25">
      <c r="A10" s="10" t="s">
        <v>22</v>
      </c>
      <c r="B10" s="11">
        <v>604728</v>
      </c>
      <c r="C10" s="11">
        <v>292809</v>
      </c>
      <c r="D10" s="11">
        <v>7810</v>
      </c>
      <c r="E10" s="11">
        <v>3727</v>
      </c>
      <c r="F10" s="11">
        <v>315839</v>
      </c>
      <c r="G10" s="11">
        <v>447830</v>
      </c>
      <c r="H10" s="11">
        <v>2030716</v>
      </c>
      <c r="I10" s="11">
        <v>1131</v>
      </c>
      <c r="J10" s="12">
        <v>0.18</v>
      </c>
      <c r="K10" s="12">
        <v>0</v>
      </c>
      <c r="L10" s="12">
        <v>579.37</v>
      </c>
      <c r="M10" s="11">
        <v>2303</v>
      </c>
      <c r="N10" s="11">
        <v>7708</v>
      </c>
    </row>
    <row r="11" spans="1:14" ht="25.05" customHeight="1" x14ac:dyDescent="0.25">
      <c r="A11" s="10" t="s">
        <v>23</v>
      </c>
      <c r="B11" s="11">
        <v>471748</v>
      </c>
      <c r="C11" s="11">
        <v>202192</v>
      </c>
      <c r="D11" s="11">
        <v>8366</v>
      </c>
      <c r="E11" s="11">
        <v>2437</v>
      </c>
      <c r="F11" s="11">
        <v>591042</v>
      </c>
      <c r="G11" s="11">
        <v>1468362</v>
      </c>
      <c r="H11" s="11">
        <v>1680133</v>
      </c>
      <c r="I11" s="11">
        <v>5475</v>
      </c>
      <c r="J11" s="12">
        <v>0.15</v>
      </c>
      <c r="K11" s="12">
        <v>0.11</v>
      </c>
      <c r="L11" s="12">
        <v>1512.87</v>
      </c>
      <c r="M11" s="11">
        <v>3285</v>
      </c>
      <c r="N11" s="11">
        <v>12224</v>
      </c>
    </row>
    <row r="12" spans="1:14" ht="25.05" customHeight="1" x14ac:dyDescent="0.25">
      <c r="A12" s="10" t="s">
        <v>24</v>
      </c>
      <c r="B12" s="11">
        <v>6284183</v>
      </c>
      <c r="C12" s="11">
        <v>4090926</v>
      </c>
      <c r="D12" s="11">
        <v>400172</v>
      </c>
      <c r="E12" s="11">
        <v>24692</v>
      </c>
      <c r="F12" s="11">
        <v>6841493</v>
      </c>
      <c r="G12" s="11">
        <v>26299349</v>
      </c>
      <c r="H12" s="11">
        <v>38045860</v>
      </c>
      <c r="I12" s="11">
        <v>95455</v>
      </c>
      <c r="J12" s="12">
        <v>0.12</v>
      </c>
      <c r="K12" s="12">
        <v>0</v>
      </c>
      <c r="L12" s="12">
        <v>1286.28</v>
      </c>
      <c r="M12" s="11">
        <v>26340</v>
      </c>
      <c r="N12" s="11">
        <v>128401</v>
      </c>
    </row>
    <row r="13" spans="1:14" ht="25.05" customHeight="1" x14ac:dyDescent="0.25">
      <c r="A13" s="10" t="s">
        <v>25</v>
      </c>
      <c r="B13" s="11">
        <v>10274471</v>
      </c>
      <c r="C13" s="11">
        <v>6572542</v>
      </c>
      <c r="D13" s="11">
        <v>74774</v>
      </c>
      <c r="E13" s="11">
        <v>89149</v>
      </c>
      <c r="F13" s="11">
        <v>18823598</v>
      </c>
      <c r="G13" s="11">
        <v>20337208</v>
      </c>
      <c r="H13" s="11">
        <v>62874767</v>
      </c>
      <c r="I13" s="11">
        <v>230733</v>
      </c>
      <c r="J13" s="12">
        <v>0.16</v>
      </c>
      <c r="K13" s="12">
        <v>0</v>
      </c>
      <c r="L13" s="12">
        <v>1460.86</v>
      </c>
      <c r="M13" s="11">
        <v>50653</v>
      </c>
      <c r="N13" s="11">
        <v>225323</v>
      </c>
    </row>
    <row r="14" spans="1:14" ht="25.05" customHeight="1" x14ac:dyDescent="0.25">
      <c r="A14" s="10" t="s">
        <v>26</v>
      </c>
      <c r="B14" s="11">
        <v>15102</v>
      </c>
      <c r="C14" s="11">
        <v>4628</v>
      </c>
      <c r="D14" s="11">
        <v>18</v>
      </c>
      <c r="E14" s="11">
        <v>61</v>
      </c>
      <c r="F14" s="11">
        <v>14232</v>
      </c>
      <c r="G14" s="11">
        <v>627</v>
      </c>
      <c r="H14" s="11">
        <v>187757</v>
      </c>
      <c r="I14" s="11">
        <v>94</v>
      </c>
      <c r="J14" s="12">
        <v>0.28000000000000003</v>
      </c>
      <c r="K14" s="12">
        <v>0.27</v>
      </c>
      <c r="L14" s="12">
        <v>291.27999999999997</v>
      </c>
      <c r="M14" s="11">
        <v>49</v>
      </c>
      <c r="N14" s="11">
        <v>995</v>
      </c>
    </row>
    <row r="15" spans="1:14" ht="25.05" customHeight="1" x14ac:dyDescent="0.25">
      <c r="A15" s="10" t="s">
        <v>27</v>
      </c>
      <c r="B15" s="11">
        <v>1138125</v>
      </c>
      <c r="C15" s="11">
        <v>664736</v>
      </c>
      <c r="D15" s="11">
        <v>14832</v>
      </c>
      <c r="E15" s="11">
        <v>4904</v>
      </c>
      <c r="F15" s="11">
        <v>1775560</v>
      </c>
      <c r="G15" s="11">
        <v>3073143</v>
      </c>
      <c r="H15" s="11">
        <v>4533303</v>
      </c>
      <c r="I15" s="11">
        <v>12400</v>
      </c>
      <c r="J15" s="12">
        <v>0.23</v>
      </c>
      <c r="K15" s="12">
        <v>0.01</v>
      </c>
      <c r="L15" s="12">
        <v>673.76</v>
      </c>
      <c r="M15" s="11">
        <v>8006</v>
      </c>
      <c r="N15" s="11">
        <v>38507</v>
      </c>
    </row>
    <row r="16" spans="1:14" ht="25.05" customHeight="1" x14ac:dyDescent="0.25">
      <c r="A16" s="10" t="s">
        <v>28</v>
      </c>
      <c r="B16" s="11">
        <v>2761132</v>
      </c>
      <c r="C16" s="11">
        <v>2082596</v>
      </c>
      <c r="D16" s="11">
        <v>7573</v>
      </c>
      <c r="E16" s="11">
        <v>28798</v>
      </c>
      <c r="F16" s="11">
        <v>9947426</v>
      </c>
      <c r="G16" s="11">
        <v>10902564</v>
      </c>
      <c r="H16" s="11">
        <v>20819675</v>
      </c>
      <c r="I16" s="11">
        <v>123971</v>
      </c>
      <c r="J16" s="12">
        <v>0.48</v>
      </c>
      <c r="K16" s="12">
        <v>0.1</v>
      </c>
      <c r="L16" s="12">
        <v>506.88</v>
      </c>
      <c r="M16" s="11">
        <v>35892</v>
      </c>
      <c r="N16" s="11">
        <v>210100</v>
      </c>
    </row>
    <row r="17" spans="1:14" ht="25.05" customHeight="1" x14ac:dyDescent="0.25">
      <c r="A17" s="10" t="s">
        <v>29</v>
      </c>
      <c r="B17" s="11">
        <v>175772</v>
      </c>
      <c r="C17" s="11">
        <v>95859</v>
      </c>
      <c r="D17" s="11">
        <v>419</v>
      </c>
      <c r="E17" s="11">
        <v>746</v>
      </c>
      <c r="F17" s="11">
        <v>268580</v>
      </c>
      <c r="G17" s="11">
        <v>73692</v>
      </c>
      <c r="H17" s="11">
        <v>898713</v>
      </c>
      <c r="I17" s="11">
        <v>1600</v>
      </c>
      <c r="J17" s="12">
        <v>0.06</v>
      </c>
      <c r="K17" s="12">
        <v>0.01</v>
      </c>
      <c r="L17" s="12">
        <v>310.10000000000002</v>
      </c>
      <c r="M17" s="11">
        <v>2154</v>
      </c>
      <c r="N17" s="11">
        <v>4603</v>
      </c>
    </row>
    <row r="18" spans="1:14" ht="25.05" customHeight="1" x14ac:dyDescent="0.25">
      <c r="A18" s="10" t="s">
        <v>30</v>
      </c>
      <c r="B18" s="11">
        <v>291427</v>
      </c>
      <c r="C18" s="11">
        <v>188691</v>
      </c>
      <c r="D18" s="11">
        <v>1134</v>
      </c>
      <c r="E18" s="11">
        <v>4889</v>
      </c>
      <c r="F18" s="11">
        <v>899223</v>
      </c>
      <c r="G18" s="11">
        <v>317340</v>
      </c>
      <c r="H18" s="11">
        <v>1681562</v>
      </c>
      <c r="I18" s="11">
        <v>4304</v>
      </c>
      <c r="J18" s="12">
        <v>0.18</v>
      </c>
      <c r="K18" s="12">
        <v>0</v>
      </c>
      <c r="L18" s="12">
        <v>983.94</v>
      </c>
      <c r="M18" s="11">
        <v>3454</v>
      </c>
      <c r="N18" s="11">
        <v>17653</v>
      </c>
    </row>
    <row r="19" spans="1:14" ht="25.05" customHeight="1" x14ac:dyDescent="0.25">
      <c r="A19" s="10" t="s">
        <v>31</v>
      </c>
      <c r="B19" s="11">
        <v>166807</v>
      </c>
      <c r="C19" s="11">
        <v>81325</v>
      </c>
      <c r="D19" s="11">
        <v>1503</v>
      </c>
      <c r="E19" s="11">
        <v>893</v>
      </c>
      <c r="F19" s="11">
        <v>199523</v>
      </c>
      <c r="G19" s="11">
        <v>46386</v>
      </c>
      <c r="H19" s="11">
        <v>656632</v>
      </c>
      <c r="I19" s="11">
        <v>196</v>
      </c>
      <c r="J19" s="12">
        <v>7.0000000000000007E-2</v>
      </c>
      <c r="K19" s="12">
        <v>0</v>
      </c>
      <c r="L19" s="12">
        <v>2461.61</v>
      </c>
      <c r="M19" s="11">
        <v>1074</v>
      </c>
      <c r="N19" s="11">
        <v>6400</v>
      </c>
    </row>
    <row r="20" spans="1:14" ht="25.05" customHeight="1" x14ac:dyDescent="0.25">
      <c r="A20" s="10" t="s">
        <v>32</v>
      </c>
      <c r="B20" s="11">
        <v>684705</v>
      </c>
      <c r="C20" s="11">
        <v>460303</v>
      </c>
      <c r="D20" s="11">
        <v>10153</v>
      </c>
      <c r="E20" s="11">
        <v>6039</v>
      </c>
      <c r="F20" s="11">
        <v>1761798</v>
      </c>
      <c r="G20" s="11">
        <v>1332153</v>
      </c>
      <c r="H20" s="11">
        <v>6908116</v>
      </c>
      <c r="I20" s="11">
        <v>19032</v>
      </c>
      <c r="J20" s="12">
        <v>0.24</v>
      </c>
      <c r="K20" s="12">
        <v>0</v>
      </c>
      <c r="L20" s="12">
        <v>1629.67</v>
      </c>
      <c r="M20" s="11">
        <v>6659</v>
      </c>
      <c r="N20" s="11">
        <v>26613</v>
      </c>
    </row>
    <row r="21" spans="1:14" ht="25.05" customHeight="1" x14ac:dyDescent="0.25">
      <c r="A21" s="10" t="s">
        <v>33</v>
      </c>
      <c r="B21" s="11">
        <v>8968</v>
      </c>
      <c r="C21" s="11">
        <v>4932</v>
      </c>
      <c r="D21" s="11">
        <v>21</v>
      </c>
      <c r="E21" s="11">
        <v>34</v>
      </c>
      <c r="F21" s="11">
        <v>8286</v>
      </c>
      <c r="G21" s="11">
        <v>2461</v>
      </c>
      <c r="H21" s="11">
        <v>45967</v>
      </c>
      <c r="I21" s="11">
        <v>0</v>
      </c>
      <c r="J21" s="12">
        <v>0.39</v>
      </c>
      <c r="K21" s="12">
        <v>0</v>
      </c>
      <c r="L21" s="12">
        <v>608.19000000000005</v>
      </c>
      <c r="M21" s="11">
        <v>0</v>
      </c>
      <c r="N21" s="11">
        <v>161</v>
      </c>
    </row>
    <row r="22" spans="1:14" ht="25.05" customHeight="1" x14ac:dyDescent="0.25">
      <c r="A22" s="10" t="s">
        <v>34</v>
      </c>
      <c r="B22" s="11">
        <v>1057355</v>
      </c>
      <c r="C22" s="11">
        <v>623638</v>
      </c>
      <c r="D22" s="11">
        <v>10749</v>
      </c>
      <c r="E22" s="11">
        <v>10698</v>
      </c>
      <c r="F22" s="11">
        <v>1537641</v>
      </c>
      <c r="G22" s="11">
        <v>2042168</v>
      </c>
      <c r="H22" s="11">
        <v>5024968</v>
      </c>
      <c r="I22" s="11">
        <v>6167</v>
      </c>
      <c r="J22" s="12">
        <v>0.16</v>
      </c>
      <c r="K22" s="12">
        <v>0</v>
      </c>
      <c r="L22" s="12">
        <v>287.47000000000003</v>
      </c>
      <c r="M22" s="11">
        <v>6456</v>
      </c>
      <c r="N22" s="11">
        <v>28659</v>
      </c>
    </row>
    <row r="23" spans="1:14" ht="25.05" customHeight="1" x14ac:dyDescent="0.25">
      <c r="A23" s="10" t="s">
        <v>35</v>
      </c>
      <c r="B23" s="11">
        <v>116439</v>
      </c>
      <c r="C23" s="11">
        <v>57039</v>
      </c>
      <c r="D23" s="11">
        <v>1520</v>
      </c>
      <c r="E23" s="11">
        <v>1202</v>
      </c>
      <c r="F23" s="11">
        <v>159906</v>
      </c>
      <c r="G23" s="11">
        <v>93138</v>
      </c>
      <c r="H23" s="11">
        <v>419112</v>
      </c>
      <c r="I23" s="11">
        <v>203</v>
      </c>
      <c r="J23" s="12">
        <v>0.52</v>
      </c>
      <c r="K23" s="12">
        <v>0.06</v>
      </c>
      <c r="L23" s="12">
        <v>540.70000000000005</v>
      </c>
      <c r="M23" s="11">
        <v>0</v>
      </c>
      <c r="N23" s="11">
        <v>2489</v>
      </c>
    </row>
    <row r="24" spans="1:14" ht="25.05" customHeight="1" x14ac:dyDescent="0.25">
      <c r="A24" s="10" t="s">
        <v>36</v>
      </c>
      <c r="B24" s="11">
        <v>19558</v>
      </c>
      <c r="C24" s="11">
        <v>12829</v>
      </c>
      <c r="D24" s="11">
        <v>319</v>
      </c>
      <c r="E24" s="11">
        <v>94</v>
      </c>
      <c r="F24" s="11">
        <v>24664</v>
      </c>
      <c r="G24" s="11">
        <v>15880</v>
      </c>
      <c r="H24" s="11">
        <v>125860</v>
      </c>
      <c r="I24" s="11">
        <v>32</v>
      </c>
      <c r="J24" s="12">
        <v>0.05</v>
      </c>
      <c r="K24" s="12">
        <v>0</v>
      </c>
      <c r="L24" s="12">
        <v>5561.9</v>
      </c>
      <c r="M24" s="11">
        <v>109</v>
      </c>
      <c r="N24" s="11">
        <v>591</v>
      </c>
    </row>
    <row r="25" spans="1:14" ht="25.05" customHeight="1" x14ac:dyDescent="0.25">
      <c r="A25" s="10" t="s">
        <v>37</v>
      </c>
      <c r="B25" s="11">
        <v>2589725</v>
      </c>
      <c r="C25" s="11">
        <v>1537647</v>
      </c>
      <c r="D25" s="11">
        <v>40478</v>
      </c>
      <c r="E25" s="11">
        <v>17628</v>
      </c>
      <c r="F25" s="11">
        <v>5681802</v>
      </c>
      <c r="G25" s="11">
        <v>4698572</v>
      </c>
      <c r="H25" s="11">
        <v>13711998</v>
      </c>
      <c r="I25" s="11">
        <v>48774</v>
      </c>
      <c r="J25" s="12">
        <v>0.13</v>
      </c>
      <c r="K25" s="12">
        <v>0</v>
      </c>
      <c r="L25" s="12">
        <v>175.68</v>
      </c>
      <c r="M25" s="11">
        <v>12901</v>
      </c>
      <c r="N25" s="11">
        <v>64344</v>
      </c>
    </row>
    <row r="26" spans="1:14" ht="25.05" customHeight="1" x14ac:dyDescent="0.25">
      <c r="A26" s="10" t="s">
        <v>38</v>
      </c>
      <c r="B26" s="11">
        <v>1434023</v>
      </c>
      <c r="C26" s="11">
        <v>1008779</v>
      </c>
      <c r="D26" s="11">
        <v>10656</v>
      </c>
      <c r="E26" s="11">
        <v>10030</v>
      </c>
      <c r="F26" s="11">
        <v>3508351</v>
      </c>
      <c r="G26" s="11">
        <v>4283629</v>
      </c>
      <c r="H26" s="11">
        <v>4683909</v>
      </c>
      <c r="I26" s="11">
        <v>97149</v>
      </c>
      <c r="J26" s="12">
        <v>0.34</v>
      </c>
      <c r="K26" s="12">
        <v>0.08</v>
      </c>
      <c r="L26" s="12">
        <v>102.34</v>
      </c>
      <c r="M26" s="11">
        <v>10682</v>
      </c>
      <c r="N26" s="11">
        <v>49349</v>
      </c>
    </row>
    <row r="27" spans="1:14" ht="25.05" customHeight="1" x14ac:dyDescent="0.25">
      <c r="A27" s="10" t="s">
        <v>39</v>
      </c>
      <c r="B27" s="11">
        <v>1200149</v>
      </c>
      <c r="C27" s="11">
        <v>558949</v>
      </c>
      <c r="D27" s="11">
        <v>6321</v>
      </c>
      <c r="E27" s="11">
        <v>9452</v>
      </c>
      <c r="F27" s="11">
        <v>1136632</v>
      </c>
      <c r="G27" s="11">
        <v>3049144</v>
      </c>
      <c r="H27" s="11">
        <v>4734543</v>
      </c>
      <c r="I27" s="11">
        <v>18435</v>
      </c>
      <c r="J27" s="12">
        <v>0.08</v>
      </c>
      <c r="K27" s="12">
        <v>0</v>
      </c>
      <c r="L27" s="12">
        <v>831.28</v>
      </c>
      <c r="M27" s="11">
        <v>3851</v>
      </c>
      <c r="N27" s="11">
        <v>22816</v>
      </c>
    </row>
    <row r="28" spans="1:14" ht="25.05" customHeight="1" x14ac:dyDescent="0.25">
      <c r="A28" s="10" t="s">
        <v>40</v>
      </c>
      <c r="B28" s="11">
        <v>2293273</v>
      </c>
      <c r="C28" s="11">
        <v>1241647</v>
      </c>
      <c r="D28" s="11">
        <v>15156</v>
      </c>
      <c r="E28" s="11">
        <v>9723</v>
      </c>
      <c r="F28" s="11">
        <v>3767616</v>
      </c>
      <c r="G28" s="11">
        <v>5095697</v>
      </c>
      <c r="H28" s="11">
        <v>11636877</v>
      </c>
      <c r="I28" s="11">
        <v>76723</v>
      </c>
      <c r="J28" s="12">
        <v>0.12</v>
      </c>
      <c r="K28" s="12">
        <v>0</v>
      </c>
      <c r="L28" s="12">
        <v>760.41</v>
      </c>
      <c r="M28" s="11">
        <v>15029</v>
      </c>
      <c r="N28" s="11">
        <v>68453</v>
      </c>
    </row>
    <row r="29" spans="1:14" ht="25.05" customHeight="1" x14ac:dyDescent="0.25">
      <c r="A29" s="10" t="s">
        <v>41</v>
      </c>
      <c r="B29" s="11">
        <v>7025336</v>
      </c>
      <c r="C29" s="11">
        <v>4729932</v>
      </c>
      <c r="D29" s="11">
        <v>62491</v>
      </c>
      <c r="E29" s="11">
        <v>45002</v>
      </c>
      <c r="F29" s="11">
        <v>12586339</v>
      </c>
      <c r="G29" s="11">
        <v>18301688</v>
      </c>
      <c r="H29" s="11">
        <v>44188915</v>
      </c>
      <c r="I29" s="11">
        <v>261423</v>
      </c>
      <c r="J29" s="12">
        <v>0.19</v>
      </c>
      <c r="K29" s="12">
        <v>0.01</v>
      </c>
      <c r="L29" s="12">
        <v>504.28</v>
      </c>
      <c r="M29" s="11">
        <v>53505</v>
      </c>
      <c r="N29" s="11">
        <v>223263</v>
      </c>
    </row>
    <row r="30" spans="1:14" ht="25.05" customHeight="1" x14ac:dyDescent="0.25">
      <c r="A30" s="10" t="s">
        <v>42</v>
      </c>
      <c r="B30" s="11">
        <v>380873</v>
      </c>
      <c r="C30" s="11">
        <v>188563</v>
      </c>
      <c r="D30" s="11">
        <v>1637</v>
      </c>
      <c r="E30" s="11">
        <v>2124</v>
      </c>
      <c r="F30" s="11">
        <v>1166422</v>
      </c>
      <c r="G30" s="11">
        <v>929761</v>
      </c>
      <c r="H30" s="11">
        <v>1263699</v>
      </c>
      <c r="I30" s="11">
        <v>7278</v>
      </c>
      <c r="J30" s="12">
        <v>0.85</v>
      </c>
      <c r="K30" s="12">
        <v>0.49</v>
      </c>
      <c r="L30" s="12">
        <v>160.07</v>
      </c>
      <c r="M30" s="11">
        <v>5249</v>
      </c>
      <c r="N30" s="11">
        <v>30871</v>
      </c>
    </row>
    <row r="31" spans="1:14" ht="25.05" customHeight="1" x14ac:dyDescent="0.25">
      <c r="A31" s="10" t="s">
        <v>43</v>
      </c>
      <c r="B31" s="11">
        <v>669337</v>
      </c>
      <c r="C31" s="11">
        <v>345489</v>
      </c>
      <c r="D31" s="11">
        <v>7279</v>
      </c>
      <c r="E31" s="11">
        <v>4675</v>
      </c>
      <c r="F31" s="11">
        <v>1280604</v>
      </c>
      <c r="G31" s="11">
        <v>2146672</v>
      </c>
      <c r="H31" s="11">
        <v>4292787</v>
      </c>
      <c r="I31" s="11">
        <v>25256</v>
      </c>
      <c r="J31" s="12">
        <v>0.51</v>
      </c>
      <c r="K31" s="12">
        <v>0</v>
      </c>
      <c r="L31" s="12">
        <v>483.67</v>
      </c>
      <c r="M31" s="11">
        <v>7275</v>
      </c>
      <c r="N31" s="11">
        <v>45584</v>
      </c>
    </row>
    <row r="32" spans="1:14" ht="25.05" customHeight="1" x14ac:dyDescent="0.25">
      <c r="A32" s="10" t="s">
        <v>44</v>
      </c>
      <c r="B32" s="11">
        <v>6422062</v>
      </c>
      <c r="C32" s="11">
        <v>4386060</v>
      </c>
      <c r="D32" s="11">
        <v>63686</v>
      </c>
      <c r="E32" s="11">
        <v>27066</v>
      </c>
      <c r="F32" s="11">
        <v>9921106</v>
      </c>
      <c r="G32" s="11">
        <v>19110774</v>
      </c>
      <c r="H32" s="11">
        <v>37865377</v>
      </c>
      <c r="I32" s="11">
        <v>108889</v>
      </c>
      <c r="J32" s="12">
        <v>0.14000000000000001</v>
      </c>
      <c r="K32" s="12">
        <v>0.01</v>
      </c>
      <c r="L32" s="12">
        <v>921.21</v>
      </c>
      <c r="M32" s="11">
        <v>21700</v>
      </c>
      <c r="N32" s="11">
        <v>111195</v>
      </c>
    </row>
    <row r="33" spans="1:14" ht="25.05" customHeight="1" x14ac:dyDescent="0.25">
      <c r="A33" s="10" t="s">
        <v>45</v>
      </c>
      <c r="B33" s="11">
        <v>124209</v>
      </c>
      <c r="C33" s="11">
        <v>54504</v>
      </c>
      <c r="D33" s="11">
        <v>718</v>
      </c>
      <c r="E33" s="11">
        <v>344</v>
      </c>
      <c r="F33" s="11">
        <v>164566</v>
      </c>
      <c r="G33" s="11">
        <v>1189033</v>
      </c>
      <c r="H33" s="11">
        <v>381340</v>
      </c>
      <c r="I33" s="11">
        <v>369</v>
      </c>
      <c r="J33" s="12">
        <v>0.12</v>
      </c>
      <c r="K33" s="12">
        <v>0.02</v>
      </c>
      <c r="L33" s="12">
        <v>348.38</v>
      </c>
      <c r="M33" s="11">
        <v>4283</v>
      </c>
      <c r="N33" s="11">
        <v>4283</v>
      </c>
    </row>
    <row r="34" spans="1:14" ht="25.05" customHeight="1" x14ac:dyDescent="0.25">
      <c r="A34" s="10" t="s">
        <v>46</v>
      </c>
      <c r="B34" s="11">
        <v>8733173</v>
      </c>
      <c r="C34" s="11">
        <v>5542794</v>
      </c>
      <c r="D34" s="11">
        <v>121263</v>
      </c>
      <c r="E34" s="11">
        <v>69324</v>
      </c>
      <c r="F34" s="11">
        <v>15642679</v>
      </c>
      <c r="G34" s="11">
        <v>23742802</v>
      </c>
      <c r="H34" s="11">
        <v>58039659</v>
      </c>
      <c r="I34" s="11">
        <v>579109</v>
      </c>
      <c r="J34" s="12">
        <v>0.13</v>
      </c>
      <c r="K34" s="12">
        <v>0</v>
      </c>
      <c r="L34" s="12">
        <v>384.81</v>
      </c>
      <c r="M34" s="11">
        <v>75961</v>
      </c>
      <c r="N34" s="11">
        <v>368428</v>
      </c>
    </row>
    <row r="35" spans="1:14" ht="25.05" customHeight="1" x14ac:dyDescent="0.25">
      <c r="A35" s="10" t="s">
        <v>47</v>
      </c>
      <c r="B35" s="11">
        <v>614188</v>
      </c>
      <c r="C35" s="11">
        <v>209054</v>
      </c>
      <c r="D35" s="11">
        <v>2419</v>
      </c>
      <c r="E35" s="11">
        <v>5070</v>
      </c>
      <c r="F35" s="11">
        <v>602685</v>
      </c>
      <c r="G35" s="11">
        <v>651011</v>
      </c>
      <c r="H35" s="11">
        <v>814362</v>
      </c>
      <c r="I35" s="11">
        <v>5312</v>
      </c>
      <c r="J35" s="12">
        <v>2.23</v>
      </c>
      <c r="K35" s="12">
        <v>1.1000000000000001</v>
      </c>
      <c r="L35" s="12">
        <v>151.97</v>
      </c>
      <c r="M35" s="11">
        <v>775</v>
      </c>
      <c r="N35" s="11">
        <v>4079</v>
      </c>
    </row>
    <row r="36" spans="1:14" ht="25.05" customHeight="1" x14ac:dyDescent="0.25">
      <c r="A36" s="10" t="s">
        <v>48</v>
      </c>
      <c r="B36" s="11">
        <v>182806</v>
      </c>
      <c r="C36" s="11">
        <v>117130</v>
      </c>
      <c r="D36" s="11">
        <v>3586</v>
      </c>
      <c r="E36" s="11">
        <v>2299</v>
      </c>
      <c r="F36" s="11">
        <v>274862</v>
      </c>
      <c r="G36" s="11">
        <v>0</v>
      </c>
      <c r="H36" s="11">
        <v>5535780</v>
      </c>
      <c r="I36" s="11">
        <v>786</v>
      </c>
      <c r="J36" s="12">
        <v>0.1</v>
      </c>
      <c r="K36" s="12">
        <v>0</v>
      </c>
      <c r="L36" s="12">
        <v>864.07</v>
      </c>
      <c r="M36" s="11">
        <v>1315</v>
      </c>
      <c r="N36" s="11">
        <v>36399</v>
      </c>
    </row>
    <row r="37" spans="1:14" ht="25.05" customHeight="1" x14ac:dyDescent="0.25">
      <c r="A37" s="10" t="s">
        <v>49</v>
      </c>
      <c r="B37" s="11">
        <f>SUM(B5:B36)</f>
        <v>59602769</v>
      </c>
      <c r="C37" s="11">
        <v>37778736</v>
      </c>
      <c r="D37" s="11">
        <v>939348</v>
      </c>
      <c r="E37" s="11">
        <v>412172</v>
      </c>
      <c r="F37" s="11">
        <v>102771763</v>
      </c>
      <c r="G37" s="11">
        <v>156028139</v>
      </c>
      <c r="H37" s="11">
        <v>350716332</v>
      </c>
      <c r="I37" s="11">
        <v>1742111</v>
      </c>
      <c r="J37" s="12">
        <v>0.1915827247378511</v>
      </c>
      <c r="K37" s="12">
        <v>0.02</v>
      </c>
      <c r="L37" s="12">
        <v>529.23950279851397</v>
      </c>
      <c r="M37" s="11">
        <v>372218</v>
      </c>
      <c r="N37" s="11">
        <v>1815195</v>
      </c>
    </row>
    <row r="39" spans="1:14" s="2" customFormat="1" ht="22.05" customHeight="1" x14ac:dyDescent="0.3">
      <c r="A39" s="13" t="s">
        <v>50</v>
      </c>
    </row>
    <row r="40" spans="1:14" s="2" customFormat="1" ht="22.05" customHeight="1" x14ac:dyDescent="0.3">
      <c r="A40" s="13" t="s">
        <v>51</v>
      </c>
    </row>
    <row r="41" spans="1:14" s="2" customFormat="1" ht="22.05" customHeight="1" x14ac:dyDescent="0.3">
      <c r="A41" s="13" t="s">
        <v>52</v>
      </c>
    </row>
    <row r="42" spans="1:14" s="2" customFormat="1" ht="22.05" customHeight="1" x14ac:dyDescent="0.3">
      <c r="A42" s="13" t="s">
        <v>53</v>
      </c>
    </row>
    <row r="43" spans="1:14" s="2" customFormat="1" ht="22.05" customHeight="1" x14ac:dyDescent="0.3">
      <c r="A43" s="13" t="s">
        <v>54</v>
      </c>
    </row>
    <row r="44" spans="1:14" s="2" customFormat="1" ht="22.05" customHeight="1" x14ac:dyDescent="0.3">
      <c r="A44" s="13" t="s">
        <v>55</v>
      </c>
    </row>
    <row r="45" spans="1:14" s="2" customFormat="1" ht="22.05" customHeight="1" x14ac:dyDescent="0.3">
      <c r="A45" s="13" t="s">
        <v>56</v>
      </c>
    </row>
    <row r="46" spans="1:14" s="2" customFormat="1" ht="22.05" customHeight="1" x14ac:dyDescent="0.3">
      <c r="A46" s="13" t="s">
        <v>57</v>
      </c>
    </row>
    <row r="47" spans="1:14" s="2" customFormat="1" ht="22.05" customHeight="1" x14ac:dyDescent="0.3">
      <c r="A47" s="13" t="s">
        <v>58</v>
      </c>
    </row>
    <row r="48" spans="1:14" s="2" customFormat="1" ht="22.05" customHeight="1" x14ac:dyDescent="0.3">
      <c r="A48" s="13" t="s">
        <v>59</v>
      </c>
    </row>
    <row r="49" spans="1:1" s="2" customFormat="1" ht="22.05" customHeight="1" x14ac:dyDescent="0.3">
      <c r="A49" s="13" t="s">
        <v>60</v>
      </c>
    </row>
    <row r="50" spans="1:1" s="2" customFormat="1" ht="22.05" customHeight="1" x14ac:dyDescent="0.3">
      <c r="A50" s="13" t="s">
        <v>61</v>
      </c>
    </row>
    <row r="51" spans="1:1" s="2" customFormat="1" ht="22.05" customHeight="1" x14ac:dyDescent="0.3">
      <c r="A51" s="13" t="s">
        <v>62</v>
      </c>
    </row>
    <row r="52" spans="1:1" s="2" customFormat="1" ht="22.05" customHeight="1" x14ac:dyDescent="0.3">
      <c r="A52" s="13" t="s">
        <v>63</v>
      </c>
    </row>
  </sheetData>
  <mergeCells count="1">
    <mergeCell ref="A1:N1"/>
  </mergeCells>
  <phoneticPr fontId="2" type="noConversion"/>
  <pageMargins left="0.62992125984251968" right="0.23622047244094488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揭露</vt:lpstr>
      <vt:lpstr>揭露!外部資料_1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dcterms:created xsi:type="dcterms:W3CDTF">2023-07-04T01:24:11Z</dcterms:created>
  <dcterms:modified xsi:type="dcterms:W3CDTF">2023-07-04T01:24:54Z</dcterms:modified>
</cp:coreProperties>
</file>