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fanglin\Desktop\統計特別決算財團法人\統計\性別統計\統計表\106年度\上網版\106年第1季更新\1060320-1\"/>
    </mc:Choice>
  </mc:AlternateContent>
  <bookViews>
    <workbookView xWindow="0" yWindow="0" windowWidth="28800" windowHeight="11730"/>
  </bookViews>
  <sheets>
    <sheet name="會、局" sheetId="1" r:id="rId1"/>
  </sheets>
  <definedNames>
    <definedName name="_xlnm.Print_Area" localSheetId="0">會、局!$A$1:$AA$12</definedName>
    <definedName name="_xlnm.Print_Titles" localSheetId="0">會、局!$3:$4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<sst xmlns="http://schemas.openxmlformats.org/spreadsheetml/2006/main" count="38" uniqueCount="36">
  <si>
    <t>人事統計(本會暨所屬各局)Personnel Statistics</t>
    <phoneticPr fontId="1" type="noConversion"/>
  </si>
  <si>
    <t>單位：人
Unit：persons</t>
    <phoneticPr fontId="1" type="noConversion"/>
  </si>
  <si>
    <t>Categories　　　　　
區　分
Official rank　
官　等</t>
    <phoneticPr fontId="1" type="noConversion"/>
  </si>
  <si>
    <t>預算員額Authorized complement</t>
    <phoneticPr fontId="1" type="noConversion"/>
  </si>
  <si>
    <t>現員
Current complement</t>
    <phoneticPr fontId="1" type="noConversion"/>
  </si>
  <si>
    <t>缺員
Vacancy</t>
    <phoneticPr fontId="1" type="noConversion"/>
  </si>
  <si>
    <t>性別
Gender</t>
    <phoneticPr fontId="1" type="noConversion"/>
  </si>
  <si>
    <t>學歷
Educational background</t>
    <phoneticPr fontId="1" type="noConversion"/>
  </si>
  <si>
    <t>年齡
Age</t>
    <phoneticPr fontId="1" type="noConversion"/>
  </si>
  <si>
    <t>本年人員異動
Staff changes during the year</t>
    <phoneticPr fontId="1" type="noConversion"/>
  </si>
  <si>
    <t>男Male</t>
    <phoneticPr fontId="1" type="noConversion"/>
  </si>
  <si>
    <t>女Female</t>
    <phoneticPr fontId="1" type="noConversion"/>
  </si>
  <si>
    <t>博士
Doctoral
degree</t>
    <phoneticPr fontId="1" type="noConversion"/>
  </si>
  <si>
    <t>碩士
Master
Degree</t>
    <phoneticPr fontId="1" type="noConversion"/>
  </si>
  <si>
    <t>大學畢
Bachelor'
s Degree</t>
    <phoneticPr fontId="1" type="noConversion"/>
  </si>
  <si>
    <t>專科畢
Postsecondary
specialized
college</t>
    <phoneticPr fontId="1" type="noConversion"/>
  </si>
  <si>
    <t>高中(職)
Senior
high
school</t>
    <phoneticPr fontId="1" type="noConversion"/>
  </si>
  <si>
    <t>國(初)中
Junior
high
school</t>
    <phoneticPr fontId="1" type="noConversion"/>
  </si>
  <si>
    <t>＜25</t>
    <phoneticPr fontId="1" type="noConversion"/>
  </si>
  <si>
    <t>25-
29</t>
    <phoneticPr fontId="1" type="noConversion"/>
  </si>
  <si>
    <t>30-
34</t>
    <phoneticPr fontId="1" type="noConversion"/>
  </si>
  <si>
    <t>35-
39</t>
    <phoneticPr fontId="1" type="noConversion"/>
  </si>
  <si>
    <t>40-
44</t>
    <phoneticPr fontId="1" type="noConversion"/>
  </si>
  <si>
    <t>45-
49</t>
    <phoneticPr fontId="1" type="noConversion"/>
  </si>
  <si>
    <t>50-
54</t>
    <phoneticPr fontId="1" type="noConversion"/>
  </si>
  <si>
    <t>55-
59</t>
    <phoneticPr fontId="1" type="noConversion"/>
  </si>
  <si>
    <t>60-
64</t>
    <phoneticPr fontId="1" type="noConversion"/>
  </si>
  <si>
    <t>＞64</t>
    <phoneticPr fontId="1" type="noConversion"/>
  </si>
  <si>
    <t>到職
Newly
recruited</t>
    <phoneticPr fontId="1" type="noConversion"/>
  </si>
  <si>
    <t>離職
Resigned</t>
    <phoneticPr fontId="1" type="noConversion"/>
  </si>
  <si>
    <t>主管
executive
positions</t>
    <phoneticPr fontId="1" type="noConversion"/>
  </si>
  <si>
    <t>非主管
non-executive
positions</t>
    <phoneticPr fontId="1" type="noConversion"/>
  </si>
  <si>
    <t>總計Total</t>
    <phoneticPr fontId="1" type="noConversion"/>
  </si>
  <si>
    <t>簡任（十職等以上）
Senior grade(Rank 10 and above)</t>
    <phoneticPr fontId="1" type="noConversion"/>
  </si>
  <si>
    <t>薦任（六至九職等）
Intermediate grade(Rank 6-9)</t>
    <phoneticPr fontId="1" type="noConversion"/>
  </si>
  <si>
    <t>委任（一至五職等）
Junior grade(Rank 1-5)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</si>
</sst>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標楷體"/>
      <family val="4"/>
      <charset val="136"/>
    </font>
    <font>
      <sz val="9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2" fillId="0" borderId="2" xfId="0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vertical="top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distributed"/>
    </xf>
    <xf numFmtId="0" fontId="0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tabSelected="1" view="pageBreakPreview" topLeftCell="D1" zoomScale="85" zoomScaleNormal="75" workbookViewId="0">
      <selection activeCell="AA6" sqref="AA6"/>
    </sheetView>
  </sheetViews>
  <sheetFormatPr defaultRowHeight="16.5" x14ac:dyDescent="0.25"/>
  <cols>
    <col min="1" max="1" width="4.5" style="3" customWidth="1"/>
    <col min="2" max="2" width="20.75" style="3" customWidth="1"/>
    <col min="3" max="3" width="11.5" style="3" customWidth="1"/>
    <col min="4" max="4" width="11.75" style="3" customWidth="1"/>
    <col min="5" max="5" width="9" style="3" bestFit="1" customWidth="1"/>
    <col min="6" max="6" width="11.25" style="3" customWidth="1"/>
    <col min="7" max="7" width="10.75" style="3" customWidth="1"/>
    <col min="8" max="8" width="11.125" style="3" customWidth="1"/>
    <col min="9" max="9" width="10.625" style="3" customWidth="1"/>
    <col min="10" max="10" width="10" style="3" customWidth="1"/>
    <col min="11" max="11" width="8" style="3" customWidth="1"/>
    <col min="12" max="12" width="12" style="3" customWidth="1"/>
    <col min="13" max="13" width="15.125" style="3" customWidth="1"/>
    <col min="14" max="14" width="9.5" style="3" customWidth="1"/>
    <col min="15" max="15" width="9.625" style="3" customWidth="1"/>
    <col min="16" max="25" width="4.5" style="3" customWidth="1"/>
    <col min="26" max="26" width="10.625" style="34" customWidth="1"/>
    <col min="27" max="27" width="10.75" style="34" customWidth="1"/>
    <col min="28" max="16384" width="9" style="3"/>
  </cols>
  <sheetData>
    <row r="1" spans="1:44" ht="4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44" ht="37.15" customHeight="1" x14ac:dyDescent="0.25">
      <c r="A2" s="1"/>
      <c r="B2" s="4"/>
      <c r="C2" s="5">
        <v>2016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7" t="s">
        <v>1</v>
      </c>
      <c r="W2" s="7"/>
      <c r="X2" s="7"/>
      <c r="Y2" s="7"/>
      <c r="Z2" s="7"/>
      <c r="AA2" s="8"/>
    </row>
    <row r="3" spans="1:44" ht="53.45" customHeight="1" x14ac:dyDescent="0.25">
      <c r="A3" s="9"/>
      <c r="B3" s="10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3"/>
      <c r="H3" s="13"/>
      <c r="I3" s="14"/>
      <c r="J3" s="15" t="s">
        <v>7</v>
      </c>
      <c r="K3" s="16"/>
      <c r="L3" s="16"/>
      <c r="M3" s="16"/>
      <c r="N3" s="16"/>
      <c r="O3" s="17"/>
      <c r="P3" s="15" t="s">
        <v>8</v>
      </c>
      <c r="Q3" s="16"/>
      <c r="R3" s="16"/>
      <c r="S3" s="16"/>
      <c r="T3" s="16"/>
      <c r="U3" s="16"/>
      <c r="V3" s="16"/>
      <c r="W3" s="16"/>
      <c r="X3" s="16"/>
      <c r="Y3" s="17"/>
      <c r="Z3" s="15" t="s">
        <v>9</v>
      </c>
      <c r="AA3" s="17"/>
    </row>
    <row r="4" spans="1:44" x14ac:dyDescent="0.25">
      <c r="A4" s="9"/>
      <c r="B4" s="10"/>
      <c r="C4" s="18"/>
      <c r="D4" s="18"/>
      <c r="E4" s="18"/>
      <c r="F4" s="19" t="s">
        <v>10</v>
      </c>
      <c r="G4" s="19"/>
      <c r="H4" s="19" t="s">
        <v>11</v>
      </c>
      <c r="I4" s="19"/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  <c r="R4" s="21" t="s">
        <v>20</v>
      </c>
      <c r="S4" s="20" t="s">
        <v>21</v>
      </c>
      <c r="T4" s="20" t="s">
        <v>22</v>
      </c>
      <c r="U4" s="20" t="s">
        <v>23</v>
      </c>
      <c r="V4" s="20" t="s">
        <v>24</v>
      </c>
      <c r="W4" s="20" t="s">
        <v>25</v>
      </c>
      <c r="X4" s="20" t="s">
        <v>26</v>
      </c>
      <c r="Y4" s="20" t="s">
        <v>27</v>
      </c>
      <c r="Z4" s="20" t="s">
        <v>28</v>
      </c>
      <c r="AA4" s="11" t="s">
        <v>29</v>
      </c>
    </row>
    <row r="5" spans="1:44" ht="99.75" customHeight="1" x14ac:dyDescent="0.25">
      <c r="A5" s="9"/>
      <c r="B5" s="10"/>
      <c r="C5" s="22"/>
      <c r="D5" s="22"/>
      <c r="E5" s="22"/>
      <c r="F5" s="23" t="s">
        <v>30</v>
      </c>
      <c r="G5" s="23" t="s">
        <v>31</v>
      </c>
      <c r="H5" s="23" t="s">
        <v>30</v>
      </c>
      <c r="I5" s="23" t="s">
        <v>31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2"/>
    </row>
    <row r="6" spans="1:44" ht="52.9" customHeight="1" x14ac:dyDescent="0.25">
      <c r="A6" s="24"/>
      <c r="B6" s="25" t="s">
        <v>32</v>
      </c>
      <c r="C6" s="26">
        <f>C7+C8+C9</f>
        <v>904</v>
      </c>
      <c r="D6" s="26">
        <f t="shared" ref="D6:AA6" si="0">D7+D8+D9</f>
        <v>877</v>
      </c>
      <c r="E6" s="26">
        <f t="shared" si="0"/>
        <v>27</v>
      </c>
      <c r="F6" s="26">
        <f t="shared" si="0"/>
        <v>90</v>
      </c>
      <c r="G6" s="26">
        <f t="shared" si="0"/>
        <v>281</v>
      </c>
      <c r="H6" s="26">
        <f t="shared" si="0"/>
        <v>101</v>
      </c>
      <c r="I6" s="26">
        <f t="shared" si="0"/>
        <v>405</v>
      </c>
      <c r="J6" s="26">
        <f t="shared" si="0"/>
        <v>16</v>
      </c>
      <c r="K6" s="26">
        <f t="shared" si="0"/>
        <v>491</v>
      </c>
      <c r="L6" s="26">
        <f t="shared" si="0"/>
        <v>338</v>
      </c>
      <c r="M6" s="26">
        <f t="shared" si="0"/>
        <v>28</v>
      </c>
      <c r="N6" s="26">
        <f t="shared" si="0"/>
        <v>4</v>
      </c>
      <c r="O6" s="26">
        <f t="shared" si="0"/>
        <v>0</v>
      </c>
      <c r="P6" s="26">
        <f t="shared" si="0"/>
        <v>2</v>
      </c>
      <c r="Q6" s="26">
        <f t="shared" si="0"/>
        <v>37</v>
      </c>
      <c r="R6" s="26">
        <f t="shared" si="0"/>
        <v>104</v>
      </c>
      <c r="S6" s="26">
        <f t="shared" si="0"/>
        <v>122</v>
      </c>
      <c r="T6" s="26">
        <f t="shared" si="0"/>
        <v>150</v>
      </c>
      <c r="U6" s="26">
        <f t="shared" si="0"/>
        <v>224</v>
      </c>
      <c r="V6" s="26">
        <f t="shared" si="0"/>
        <v>161</v>
      </c>
      <c r="W6" s="26">
        <f t="shared" si="0"/>
        <v>61</v>
      </c>
      <c r="X6" s="26">
        <f t="shared" si="0"/>
        <v>15</v>
      </c>
      <c r="Y6" s="26">
        <f t="shared" si="0"/>
        <v>1</v>
      </c>
      <c r="Z6" s="26">
        <f t="shared" si="0"/>
        <v>42</v>
      </c>
      <c r="AA6" s="26">
        <f t="shared" si="0"/>
        <v>40</v>
      </c>
    </row>
    <row r="7" spans="1:44" s="29" customFormat="1" ht="56.45" customHeight="1" x14ac:dyDescent="0.25">
      <c r="A7" s="27"/>
      <c r="B7" s="28" t="s">
        <v>33</v>
      </c>
      <c r="C7" s="26">
        <v>125</v>
      </c>
      <c r="D7" s="26">
        <v>116</v>
      </c>
      <c r="E7" s="26">
        <v>9</v>
      </c>
      <c r="F7" s="26">
        <v>46</v>
      </c>
      <c r="G7" s="26">
        <v>15</v>
      </c>
      <c r="H7" s="26">
        <v>37</v>
      </c>
      <c r="I7" s="26">
        <v>18</v>
      </c>
      <c r="J7" s="26">
        <v>8</v>
      </c>
      <c r="K7" s="26">
        <v>87</v>
      </c>
      <c r="L7" s="26">
        <v>21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8</v>
      </c>
      <c r="U7" s="26">
        <v>23</v>
      </c>
      <c r="V7" s="26">
        <v>53</v>
      </c>
      <c r="W7" s="26">
        <v>26</v>
      </c>
      <c r="X7" s="26">
        <v>5</v>
      </c>
      <c r="Y7" s="26">
        <v>1</v>
      </c>
      <c r="Z7" s="26">
        <v>7</v>
      </c>
      <c r="AA7" s="26">
        <v>11</v>
      </c>
    </row>
    <row r="8" spans="1:44" s="29" customFormat="1" ht="61.9" customHeight="1" x14ac:dyDescent="0.25">
      <c r="A8" s="27"/>
      <c r="B8" s="28" t="s">
        <v>34</v>
      </c>
      <c r="C8" s="26">
        <v>718</v>
      </c>
      <c r="D8" s="26">
        <v>701</v>
      </c>
      <c r="E8" s="26">
        <v>17</v>
      </c>
      <c r="F8" s="26">
        <v>44</v>
      </c>
      <c r="G8" s="26">
        <v>251</v>
      </c>
      <c r="H8" s="26">
        <v>64</v>
      </c>
      <c r="I8" s="26">
        <v>342</v>
      </c>
      <c r="J8" s="26">
        <v>8</v>
      </c>
      <c r="K8" s="26">
        <v>390</v>
      </c>
      <c r="L8" s="26">
        <v>285</v>
      </c>
      <c r="M8" s="26">
        <v>15</v>
      </c>
      <c r="N8" s="26">
        <v>3</v>
      </c>
      <c r="O8" s="26">
        <v>0</v>
      </c>
      <c r="P8" s="26">
        <v>0</v>
      </c>
      <c r="Q8" s="26">
        <v>31</v>
      </c>
      <c r="R8" s="26">
        <v>94</v>
      </c>
      <c r="S8" s="26">
        <v>118</v>
      </c>
      <c r="T8" s="26">
        <v>135</v>
      </c>
      <c r="U8" s="26">
        <v>184</v>
      </c>
      <c r="V8" s="26">
        <v>98</v>
      </c>
      <c r="W8" s="26">
        <v>32</v>
      </c>
      <c r="X8" s="26">
        <v>9</v>
      </c>
      <c r="Y8" s="26">
        <v>0</v>
      </c>
      <c r="Z8" s="26">
        <v>22</v>
      </c>
      <c r="AA8" s="26">
        <v>27</v>
      </c>
    </row>
    <row r="9" spans="1:44" s="29" customFormat="1" ht="54" customHeight="1" x14ac:dyDescent="0.25">
      <c r="A9" s="27"/>
      <c r="B9" s="28" t="s">
        <v>35</v>
      </c>
      <c r="C9" s="26">
        <v>61</v>
      </c>
      <c r="D9" s="26">
        <v>60</v>
      </c>
      <c r="E9" s="26">
        <v>1</v>
      </c>
      <c r="F9" s="26">
        <v>0</v>
      </c>
      <c r="G9" s="26">
        <v>15</v>
      </c>
      <c r="H9" s="26">
        <v>0</v>
      </c>
      <c r="I9" s="26">
        <v>45</v>
      </c>
      <c r="J9" s="26">
        <v>0</v>
      </c>
      <c r="K9" s="26">
        <v>14</v>
      </c>
      <c r="L9" s="26">
        <v>32</v>
      </c>
      <c r="M9" s="26">
        <v>13</v>
      </c>
      <c r="N9" s="26">
        <v>1</v>
      </c>
      <c r="O9" s="26">
        <v>0</v>
      </c>
      <c r="P9" s="26">
        <v>2</v>
      </c>
      <c r="Q9" s="26">
        <v>6</v>
      </c>
      <c r="R9" s="26">
        <v>10</v>
      </c>
      <c r="S9" s="26">
        <v>4</v>
      </c>
      <c r="T9" s="26">
        <v>7</v>
      </c>
      <c r="U9" s="26">
        <v>17</v>
      </c>
      <c r="V9" s="26">
        <v>10</v>
      </c>
      <c r="W9" s="26">
        <v>3</v>
      </c>
      <c r="X9" s="26">
        <v>1</v>
      </c>
      <c r="Y9" s="26">
        <v>0</v>
      </c>
      <c r="Z9" s="26">
        <v>13</v>
      </c>
      <c r="AA9" s="26">
        <v>2</v>
      </c>
      <c r="AB9" s="30"/>
    </row>
    <row r="10" spans="1:44" ht="12.95" customHeight="1" x14ac:dyDescent="0.25">
      <c r="B10" s="31"/>
      <c r="C10" s="31"/>
      <c r="D10" s="31"/>
      <c r="L10" s="31"/>
      <c r="M10" s="31"/>
      <c r="N10" s="32"/>
      <c r="O10" s="32"/>
      <c r="P10" s="32"/>
      <c r="S10" s="31"/>
      <c r="T10" s="31"/>
      <c r="U10" s="31"/>
      <c r="V10" s="31"/>
      <c r="W10" s="31"/>
      <c r="X10" s="31"/>
      <c r="Y10" s="31"/>
      <c r="Z10" s="33"/>
      <c r="AA10" s="33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</sheetData>
  <mergeCells count="33">
    <mergeCell ref="N10:P10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P3:Y3"/>
    <mergeCell ref="Z3:AA3"/>
    <mergeCell ref="F4:G4"/>
    <mergeCell ref="H4:I4"/>
    <mergeCell ref="J4:J5"/>
    <mergeCell ref="K4:K5"/>
    <mergeCell ref="L4:L5"/>
    <mergeCell ref="M4:M5"/>
    <mergeCell ref="N4:N5"/>
    <mergeCell ref="O4:O5"/>
    <mergeCell ref="B1:AA1"/>
    <mergeCell ref="C2:O2"/>
    <mergeCell ref="V2:AA2"/>
    <mergeCell ref="A3:A5"/>
    <mergeCell ref="B3:B5"/>
    <mergeCell ref="C3:C5"/>
    <mergeCell ref="D3:D5"/>
    <mergeCell ref="E3:E5"/>
    <mergeCell ref="F3:I3"/>
    <mergeCell ref="J3:O3"/>
  </mergeCells>
  <phoneticPr fontId="1" type="noConversion"/>
  <pageMargins left="1.0236220472440944" right="0.94488188976377963" top="0.98425196850393704" bottom="0.39370078740157483" header="0.51181102362204722" footer="0.51181102362204722"/>
  <pageSetup paperSize="9" scale="50" orientation="landscape" r:id="rId1"/>
  <headerFooter alignWithMargins="0">
    <oddFooter>&amp;C&amp;"Times New Roman,標準"&amp;10-70-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會、局</vt:lpstr>
      <vt:lpstr>會、局!Print_Area</vt:lpstr>
      <vt:lpstr>會、局!Print_Titles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林雅芳</dc:creator>
  <cp:lastModifiedBy>林雅芳</cp:lastModifiedBy>
  <dcterms:created xsi:type="dcterms:W3CDTF">2017-03-20T06:45:11Z</dcterms:created>
  <dcterms:modified xsi:type="dcterms:W3CDTF">2017-03-20T06:45:42Z</dcterms:modified>
</cp:coreProperties>
</file>