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臨時交辦\金管會\會計室\性別統計\06_按年更新重要性別統計資料庫\111年\"/>
    </mc:Choice>
  </mc:AlternateContent>
  <xr:revisionPtr revIDLastSave="0" documentId="13_ncr:1_{C382AA7B-6E56-4972-B028-263FFFA3A7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7" i="1" l="1"/>
  <c r="D14" i="1"/>
  <c r="D13" i="1"/>
  <c r="D12" i="1" l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<sst xmlns="http://schemas.openxmlformats.org/spreadsheetml/2006/main" count="25" uniqueCount="25">
  <si>
    <r>
      <rPr>
        <sz val="14"/>
        <color theme="1"/>
        <rFont val="標楷體"/>
        <family val="4"/>
        <charset val="136"/>
      </rPr>
      <t>資料期</t>
    </r>
    <phoneticPr fontId="2" type="noConversion"/>
  </si>
  <si>
    <r>
      <t>15</t>
    </r>
    <r>
      <rPr>
        <sz val="14"/>
        <color theme="1"/>
        <rFont val="標楷體"/>
        <family val="4"/>
        <charset val="136"/>
      </rPr>
      <t>歲以上人口數(人)</t>
    </r>
    <phoneticPr fontId="2" type="noConversion"/>
  </si>
  <si>
    <r>
      <t>2008</t>
    </r>
    <r>
      <rPr>
        <sz val="14"/>
        <color theme="1"/>
        <rFont val="標楷體"/>
        <family val="4"/>
        <charset val="136"/>
      </rPr>
      <t>年</t>
    </r>
    <phoneticPr fontId="2" type="noConversion"/>
  </si>
  <si>
    <r>
      <t>2009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</si>
  <si>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2010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</si>
  <si>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2011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</si>
  <si>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2012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</si>
  <si>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2013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</si>
  <si>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2014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</si>
  <si>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2015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</si>
  <si>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2016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</si>
  <si>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2017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</si>
  <si>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2018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</si>
  <si>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2019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</si>
  <si>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t>計算公式：金融機構家數* 100,000 / 15歲以上之總人口數</t>
    <phoneticPr fontId="2" type="noConversion"/>
  </si>
  <si>
    <r>
      <rPr>
        <b/>
        <sz val="18"/>
        <color theme="1"/>
        <rFont val="標楷體"/>
        <family val="4"/>
        <charset val="136"/>
      </rPr>
      <t>每</t>
    </r>
    <r>
      <rPr>
        <b/>
        <sz val="18"/>
        <color theme="1"/>
        <rFont val="Times New Roman"/>
        <family val="1"/>
      </rPr>
      <t>10</t>
    </r>
    <r>
      <rPr>
        <b/>
        <sz val="18"/>
        <color theme="1"/>
        <rFont val="標楷體"/>
        <family val="4"/>
        <charset val="136"/>
      </rPr>
      <t>萬名</t>
    </r>
    <r>
      <rPr>
        <b/>
        <sz val="18"/>
        <color theme="1"/>
        <rFont val="Times New Roman"/>
        <family val="1"/>
      </rPr>
      <t>15</t>
    </r>
    <r>
      <rPr>
        <b/>
        <sz val="18"/>
        <color theme="1"/>
        <rFont val="標楷體"/>
        <family val="4"/>
        <charset val="136"/>
      </rPr>
      <t>歲以上人口之商業銀行家數</t>
    </r>
    <phoneticPr fontId="2" type="noConversion"/>
  </si>
  <si>
    <t>發布頻率：每年</t>
    <phoneticPr fontId="2" type="noConversion"/>
  </si>
  <si>
    <r>
      <rPr>
        <sz val="14"/>
        <color theme="1"/>
        <rFont val="標楷體"/>
        <family val="4"/>
        <charset val="136"/>
      </rPr>
      <t>每</t>
    </r>
    <r>
      <rPr>
        <sz val="14"/>
        <color theme="1"/>
        <rFont val="Times New Roman"/>
        <family val="1"/>
      </rPr>
      <t>10</t>
    </r>
    <r>
      <rPr>
        <sz val="14"/>
        <color theme="1"/>
        <rFont val="標楷體"/>
        <family val="4"/>
        <charset val="136"/>
      </rPr>
      <t>萬名</t>
    </r>
    <r>
      <rPr>
        <sz val="14"/>
        <color theme="1"/>
        <rFont val="Times New Roman"/>
        <family val="1"/>
      </rPr>
      <t>15</t>
    </r>
    <r>
      <rPr>
        <sz val="14"/>
        <color theme="1"/>
        <rFont val="標楷體"/>
        <family val="4"/>
        <charset val="136"/>
      </rPr>
      <t>歲以上人口之商業銀行家數(家)</t>
    </r>
    <phoneticPr fontId="2" type="noConversion"/>
  </si>
  <si>
    <r>
      <t>2020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  <phoneticPr fontId="2" type="noConversion"/>
  </si>
  <si>
    <r>
      <t>2021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  <phoneticPr fontId="2" type="noConversion"/>
  </si>
  <si>
    <t>金融機構家數(家)</t>
    <phoneticPr fontId="2" type="noConversion"/>
  </si>
  <si>
    <r>
      <t>2022</t>
    </r>
    <r>
      <rPr>
        <sz val="14"/>
        <color theme="1"/>
        <rFont val="標楷體"/>
        <family val="4"/>
        <charset val="136"/>
      </rPr>
      <t>年</t>
    </r>
    <phoneticPr fontId="2" type="noConversion"/>
  </si>
  <si>
    <t>預計下次發布日期：113年3月15日前</t>
    <phoneticPr fontId="2" type="noConversion"/>
  </si>
  <si>
    <t>金融機構家數：銀行(含本國銀行、外國及大陸銀行在臺分行)、信用合作社、農漁會信用部及農業金庫。</t>
    <phoneticPr fontId="2" type="noConversion"/>
  </si>
  <si>
    <t>資料來源：金融監督管理委員會、內政部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</si>
</sst>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);[Red]\(#,##0\)"/>
    <numFmt numFmtId="177" formatCode="#,##0.00_);[Red]\(#,##0.00\)"/>
  </numFmts>
  <fonts count="11" x14ac:knownFonts="1">
    <font>
      <sz val="12"/>
      <color theme="1"/>
      <name val="Times New Roman"/>
      <family val="2"/>
      <charset val="136"/>
    </font>
    <font>
      <sz val="12"/>
      <color theme="1"/>
      <name val="Times New Roman"/>
      <family val="2"/>
      <charset val="136"/>
    </font>
    <font>
      <sz val="9"/>
      <name val="Times New Roman"/>
      <family val="2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2"/>
      <charset val="136"/>
    </font>
    <font>
      <sz val="14"/>
      <color theme="1"/>
      <name val="細明體"/>
      <family val="3"/>
      <charset val="136"/>
    </font>
    <font>
      <sz val="12"/>
      <color theme="1"/>
      <name val="標楷體"/>
      <family val="4"/>
      <charset val="136"/>
    </font>
    <font>
      <sz val="18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3" fillId="0" borderId="2" xfId="1" applyNumberFormat="1" applyFont="1" applyBorder="1" applyAlignment="1">
      <alignment vertical="center"/>
    </xf>
    <xf numFmtId="177" fontId="5" fillId="3" borderId="3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5" xfId="1" applyNumberFormat="1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3" fillId="0" borderId="9" xfId="1" applyNumberFormat="1" applyFont="1" applyBorder="1" applyAlignment="1">
      <alignment vertical="center"/>
    </xf>
    <xf numFmtId="177" fontId="5" fillId="3" borderId="10" xfId="0" applyNumberFormat="1" applyFont="1" applyFill="1" applyBorder="1">
      <alignment vertical="center"/>
    </xf>
    <xf numFmtId="177" fontId="5" fillId="3" borderId="11" xfId="0" applyNumberFormat="1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22"/>
  <sheetViews>
    <sheetView tabSelected="1" view="pageBreakPreview" zoomScale="85" zoomScaleNormal="100" zoomScaleSheetLayoutView="85" workbookViewId="0">
      <selection sqref="A1:D1"/>
    </sheetView>
  </sheetViews>
  <sheetFormatPr defaultRowHeight="15.6" x14ac:dyDescent="0.3"/>
  <cols>
    <col min="1" max="1" width="11.69921875" customWidth="1"/>
    <col min="2" max="2" width="29.796875" customWidth="1"/>
    <col min="3" max="3" width="23.59765625" customWidth="1"/>
    <col min="4" max="4" width="49.19921875" customWidth="1"/>
    <col min="6" max="6" width="8.796875" customWidth="1"/>
  </cols>
  <sheetData>
    <row r="1" spans="1:4" ht="43.95" customHeight="1" thickBot="1" x14ac:dyDescent="0.35">
      <c r="A1" s="14" t="s">
        <v>15</v>
      </c>
      <c r="B1" s="15"/>
      <c r="C1" s="15"/>
      <c r="D1" s="15"/>
    </row>
    <row r="2" spans="1:4" ht="45.45" customHeight="1" x14ac:dyDescent="0.3">
      <c r="A2" s="6" t="s">
        <v>0</v>
      </c>
      <c r="B2" s="7" t="s">
        <v>20</v>
      </c>
      <c r="C2" s="8" t="s">
        <v>1</v>
      </c>
      <c r="D2" s="9" t="s">
        <v>17</v>
      </c>
    </row>
    <row r="3" spans="1:4" ht="25.95" customHeight="1" x14ac:dyDescent="0.3">
      <c r="A3" s="3" t="s">
        <v>2</v>
      </c>
      <c r="B3" s="1">
        <v>4885</v>
      </c>
      <c r="C3" s="1">
        <v>19131828</v>
      </c>
      <c r="D3" s="2">
        <f>ROUND(B3/C3*100000,2)</f>
        <v>25.53</v>
      </c>
    </row>
    <row r="4" spans="1:4" ht="25.95" customHeight="1" x14ac:dyDescent="0.3">
      <c r="A4" s="3" t="s">
        <v>3</v>
      </c>
      <c r="B4" s="1">
        <v>4887</v>
      </c>
      <c r="C4" s="1">
        <v>19341754</v>
      </c>
      <c r="D4" s="2">
        <f t="shared" ref="D4:D17" si="0">ROUND(B4/C4*100000,2)</f>
        <v>25.27</v>
      </c>
    </row>
    <row r="5" spans="1:4" ht="25.95" customHeight="1" x14ac:dyDescent="0.3">
      <c r="A5" s="3" t="s">
        <v>4</v>
      </c>
      <c r="B5" s="1">
        <v>4904</v>
      </c>
      <c r="C5" s="1">
        <v>19537812</v>
      </c>
      <c r="D5" s="2">
        <f t="shared" si="0"/>
        <v>25.1</v>
      </c>
    </row>
    <row r="6" spans="1:4" ht="25.95" customHeight="1" x14ac:dyDescent="0.3">
      <c r="A6" s="3" t="s">
        <v>5</v>
      </c>
      <c r="B6" s="1">
        <v>4929</v>
      </c>
      <c r="C6" s="1">
        <v>19723122</v>
      </c>
      <c r="D6" s="2">
        <f t="shared" si="0"/>
        <v>24.99</v>
      </c>
    </row>
    <row r="7" spans="1:4" ht="25.95" customHeight="1" x14ac:dyDescent="0.3">
      <c r="A7" s="3" t="s">
        <v>6</v>
      </c>
      <c r="B7" s="1">
        <v>4947</v>
      </c>
      <c r="C7" s="1">
        <v>19904145</v>
      </c>
      <c r="D7" s="2">
        <f t="shared" si="0"/>
        <v>24.85</v>
      </c>
    </row>
    <row r="8" spans="1:4" ht="25.95" customHeight="1" x14ac:dyDescent="0.3">
      <c r="A8" s="3" t="s">
        <v>7</v>
      </c>
      <c r="B8" s="1">
        <v>4972</v>
      </c>
      <c r="C8" s="1">
        <v>20026916</v>
      </c>
      <c r="D8" s="2">
        <f t="shared" si="0"/>
        <v>24.83</v>
      </c>
    </row>
    <row r="9" spans="1:4" ht="25.95" customHeight="1" x14ac:dyDescent="0.3">
      <c r="A9" s="3" t="s">
        <v>8</v>
      </c>
      <c r="B9" s="1">
        <v>4978</v>
      </c>
      <c r="C9" s="1">
        <v>20156453</v>
      </c>
      <c r="D9" s="2">
        <f t="shared" si="0"/>
        <v>24.7</v>
      </c>
    </row>
    <row r="10" spans="1:4" ht="25.95" customHeight="1" x14ac:dyDescent="0.3">
      <c r="A10" s="3" t="s">
        <v>9</v>
      </c>
      <c r="B10" s="1">
        <v>4973</v>
      </c>
      <c r="C10" s="1">
        <v>20304294</v>
      </c>
      <c r="D10" s="2">
        <f t="shared" si="0"/>
        <v>24.49</v>
      </c>
    </row>
    <row r="11" spans="1:4" ht="25.95" customHeight="1" x14ac:dyDescent="0.3">
      <c r="A11" s="3" t="s">
        <v>10</v>
      </c>
      <c r="B11" s="1">
        <v>4971</v>
      </c>
      <c r="C11" s="1">
        <v>20397935</v>
      </c>
      <c r="D11" s="2">
        <f t="shared" si="0"/>
        <v>24.37</v>
      </c>
    </row>
    <row r="12" spans="1:4" ht="25.95" customHeight="1" x14ac:dyDescent="0.3">
      <c r="A12" s="3" t="s">
        <v>11</v>
      </c>
      <c r="B12" s="1">
        <v>4965</v>
      </c>
      <c r="C12" s="1">
        <v>20479354</v>
      </c>
      <c r="D12" s="2">
        <f t="shared" si="0"/>
        <v>24.24</v>
      </c>
    </row>
    <row r="13" spans="1:4" ht="25.95" customHeight="1" x14ac:dyDescent="0.3">
      <c r="A13" s="3" t="s">
        <v>12</v>
      </c>
      <c r="B13" s="1">
        <v>4953</v>
      </c>
      <c r="C13" s="1">
        <v>20540705</v>
      </c>
      <c r="D13" s="2">
        <f t="shared" si="0"/>
        <v>24.11</v>
      </c>
    </row>
    <row r="14" spans="1:4" ht="25.95" customHeight="1" x14ac:dyDescent="0.3">
      <c r="A14" s="3" t="s">
        <v>13</v>
      </c>
      <c r="B14" s="11">
        <v>4961</v>
      </c>
      <c r="C14" s="11">
        <v>20592770</v>
      </c>
      <c r="D14" s="2">
        <f t="shared" si="0"/>
        <v>24.09</v>
      </c>
    </row>
    <row r="15" spans="1:4" ht="25.95" customHeight="1" x14ac:dyDescent="0.3">
      <c r="A15" s="3" t="s">
        <v>18</v>
      </c>
      <c r="B15" s="11">
        <v>4957</v>
      </c>
      <c r="C15" s="11">
        <v>20597840</v>
      </c>
      <c r="D15" s="12">
        <f t="shared" ref="D15:D16" si="1">ROUND(B15/C15*100000,2)</f>
        <v>24.07</v>
      </c>
    </row>
    <row r="16" spans="1:4" ht="25.95" customHeight="1" x14ac:dyDescent="0.3">
      <c r="A16" s="3" t="s">
        <v>19</v>
      </c>
      <c r="B16" s="11">
        <v>4961</v>
      </c>
      <c r="C16" s="11">
        <v>20485406</v>
      </c>
      <c r="D16" s="12">
        <f t="shared" si="1"/>
        <v>24.22</v>
      </c>
    </row>
    <row r="17" spans="1:4" ht="25.95" customHeight="1" thickBot="1" x14ac:dyDescent="0.35">
      <c r="A17" s="4" t="s">
        <v>21</v>
      </c>
      <c r="B17" s="5">
        <v>4939</v>
      </c>
      <c r="C17" s="5">
        <v>20445471</v>
      </c>
      <c r="D17" s="13">
        <f t="shared" si="0"/>
        <v>24.16</v>
      </c>
    </row>
    <row r="18" spans="1:4" ht="25.95" customHeight="1" x14ac:dyDescent="0.3">
      <c r="A18" s="10" t="s">
        <v>14</v>
      </c>
      <c r="B18" s="10"/>
      <c r="C18" s="10"/>
      <c r="D18" s="10"/>
    </row>
    <row r="19" spans="1:4" ht="20.55" customHeight="1" x14ac:dyDescent="0.3">
      <c r="A19" s="10" t="s">
        <v>23</v>
      </c>
      <c r="B19" s="10"/>
      <c r="C19" s="10"/>
      <c r="D19" s="10"/>
    </row>
    <row r="20" spans="1:4" ht="22.05" customHeight="1" x14ac:dyDescent="0.3">
      <c r="A20" s="10" t="s">
        <v>16</v>
      </c>
      <c r="B20" s="10"/>
      <c r="C20" s="10"/>
      <c r="D20" s="10"/>
    </row>
    <row r="21" spans="1:4" ht="22.05" customHeight="1" x14ac:dyDescent="0.3">
      <c r="A21" s="10" t="s">
        <v>22</v>
      </c>
      <c r="B21" s="10"/>
      <c r="C21" s="10"/>
      <c r="D21" s="10"/>
    </row>
    <row r="22" spans="1:4" ht="25.95" customHeight="1" x14ac:dyDescent="0.3">
      <c r="A22" s="10" t="s">
        <v>24</v>
      </c>
      <c r="B22" s="10"/>
      <c r="C22" s="10"/>
      <c r="D22" s="10"/>
    </row>
  </sheetData>
  <mergeCells count="1">
    <mergeCell ref="A1:D1"/>
  </mergeCells>
  <phoneticPr fontId="2" type="noConversion"/>
  <printOptions horizontalCentered="1"/>
  <pageMargins left="0.55118110236220474" right="0.47244094488188981" top="0.55118110236220474" bottom="0.35433070866141736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蕭曜嬋</dc:creator>
  <cp:lastModifiedBy>蕭曜嬋</cp:lastModifiedBy>
  <cp:lastPrinted>2021-03-05T02:12:19Z</cp:lastPrinted>
  <dcterms:created xsi:type="dcterms:W3CDTF">2020-05-25T07:34:00Z</dcterms:created>
  <dcterms:modified xsi:type="dcterms:W3CDTF">2023-02-22T08:47:11Z</dcterms:modified>
</cp:coreProperties>
</file>