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ylvialin\Desktop\主計室-更新本會性別主流化專區性別統計資料\各組回復\"/>
    </mc:Choice>
  </mc:AlternateContent>
  <xr:revisionPtr revIDLastSave="0" documentId="8_{F5936F16-1B14-4891-95C1-018969FE16DC}" xr6:coauthVersionLast="47" xr6:coauthVersionMax="47" xr10:uidLastSave="{00000000-0000-0000-0000-000000000000}"/>
  <bookViews>
    <workbookView xWindow="-120" yWindow="-120" windowWidth="29040" windowHeight="15720" xr2:uid="{16A4E2A8-2AFD-4644-B08B-63C0F1F90C2C}"/>
  </bookViews>
  <sheets>
    <sheet name="114-期貨-董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F3" i="1"/>
  <c r="D6" i="1"/>
  <c r="F6" i="1"/>
  <c r="D7" i="1"/>
  <c r="F7" i="1"/>
  <c r="D8" i="1"/>
  <c r="F8" i="1"/>
  <c r="D9" i="1"/>
  <c r="F9" i="1"/>
  <c r="D10" i="1"/>
  <c r="F10" i="1"/>
  <c r="D11" i="1"/>
  <c r="F11" i="1"/>
  <c r="D12" i="1"/>
  <c r="F12" i="1"/>
  <c r="D13" i="1"/>
  <c r="F13" i="1"/>
  <c r="D14" i="1"/>
  <c r="F14" i="1"/>
  <c r="D15" i="1"/>
  <c r="F15" i="1"/>
  <c r="D16" i="1"/>
  <c r="F16" i="1"/>
  <c r="D17" i="1"/>
  <c r="F17" i="1"/>
  <c r="D18" i="1"/>
  <c r="F18" i="1"/>
  <c r="D19" i="1"/>
  <c r="F19" i="1"/>
  <c r="D20" i="1"/>
  <c r="F20" i="1"/>
</calcChain>
</file>

<file path=xl/sharedStrings.xml><?xml version="1.0" encoding="utf-8"?>
<sst xmlns="http://schemas.openxmlformats.org/spreadsheetml/2006/main" count="29" uniqueCount="24">
  <si>
    <t xml:space="preserve">澳帝華期貨(股)公司
</t>
    <phoneticPr fontId="3" type="noConversion"/>
  </si>
  <si>
    <t xml:space="preserve">台新期貨(股)公司
</t>
    <phoneticPr fontId="3" type="noConversion"/>
  </si>
  <si>
    <t xml:space="preserve">大昌期貨(股)公司
</t>
    <phoneticPr fontId="3" type="noConversion"/>
  </si>
  <si>
    <t xml:space="preserve">兆豐期貨(股)公司
</t>
    <phoneticPr fontId="3" type="noConversion"/>
  </si>
  <si>
    <t xml:space="preserve">康和期貨(股)公司
</t>
    <phoneticPr fontId="3" type="noConversion"/>
  </si>
  <si>
    <t>富邦期貨(股)公司</t>
    <phoneticPr fontId="3" type="noConversion"/>
  </si>
  <si>
    <t xml:space="preserve">元大期貨(股)公司
</t>
    <phoneticPr fontId="3" type="noConversion"/>
  </si>
  <si>
    <t xml:space="preserve">群益期貨(股)公司
</t>
    <phoneticPr fontId="3" type="noConversion"/>
  </si>
  <si>
    <t xml:space="preserve">元富期貨(股)公司
</t>
    <phoneticPr fontId="3" type="noConversion"/>
  </si>
  <si>
    <t xml:space="preserve">華南期貨(股)公司
</t>
    <phoneticPr fontId="3" type="noConversion"/>
  </si>
  <si>
    <t xml:space="preserve">統一期貨(股)公司
</t>
    <phoneticPr fontId="3" type="noConversion"/>
  </si>
  <si>
    <t xml:space="preserve">國票期貨(股)公司
</t>
    <phoneticPr fontId="3" type="noConversion"/>
  </si>
  <si>
    <t xml:space="preserve">凱基期貨(股)公司
</t>
    <phoneticPr fontId="3" type="noConversion"/>
  </si>
  <si>
    <t xml:space="preserve">永豐期貨(股)公司
</t>
    <phoneticPr fontId="3" type="noConversion"/>
  </si>
  <si>
    <t xml:space="preserve">國泰期貨(股)公司
</t>
    <phoneticPr fontId="3" type="noConversion"/>
  </si>
  <si>
    <t>女性比率</t>
  </si>
  <si>
    <t>女性人數</t>
  </si>
  <si>
    <t>男性比率</t>
  </si>
  <si>
    <t>男性人數</t>
  </si>
  <si>
    <t>董事人數</t>
  </si>
  <si>
    <t>公司名稱</t>
  </si>
  <si>
    <t xml:space="preserve">                    專營期貨商董事性別統計</t>
    <phoneticPr fontId="3" type="noConversion"/>
  </si>
  <si>
    <t>15家專營期貨商</t>
    <phoneticPr fontId="3" type="noConversion"/>
  </si>
  <si>
    <r>
      <t xml:space="preserve">          114年專營期貨業董事性別比率統計資料             </t>
    </r>
    <r>
      <rPr>
        <b/>
        <sz val="9"/>
        <color indexed="8"/>
        <rFont val="標楷體"/>
        <family val="4"/>
        <charset val="136"/>
      </rPr>
      <t>資料日期：2025/12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</si>
</sst>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name val="標楷體"/>
      <family val="4"/>
      <charset val="136"/>
    </font>
    <font>
      <b/>
      <sz val="9"/>
      <color indexed="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4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0" fontId="6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0" fontId="8" fillId="4" borderId="5" xfId="1" applyNumberFormat="1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10" fontId="8" fillId="4" borderId="6" xfId="1" applyNumberFormat="1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10" fontId="2" fillId="4" borderId="8" xfId="1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0" fontId="2" fillId="4" borderId="9" xfId="1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2">
    <cellStyle name="Excel Built-in Percent" xfId="1" xr:uid="{32303AFF-DC03-4BD6-92B7-BF99785063EF}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C7021-0AD1-404A-AD29-C219D97EE65C}">
  <sheetPr>
    <tabColor theme="5" tint="-0.249977111117893"/>
    <pageSetUpPr fitToPage="1"/>
  </sheetPr>
  <dimension ref="A1:G21"/>
  <sheetViews>
    <sheetView tabSelected="1" zoomScaleNormal="100" workbookViewId="0">
      <selection activeCell="I5" sqref="I5"/>
    </sheetView>
  </sheetViews>
  <sheetFormatPr defaultColWidth="7.5" defaultRowHeight="33.4" customHeight="1" x14ac:dyDescent="0.25"/>
  <cols>
    <col min="1" max="1" width="24.375" style="1" customWidth="1"/>
    <col min="2" max="2" width="12.375" style="1" customWidth="1"/>
    <col min="3" max="4" width="11.375" style="1" customWidth="1"/>
    <col min="5" max="5" width="11.375" style="2" customWidth="1"/>
    <col min="6" max="6" width="13.25" style="1" customWidth="1"/>
    <col min="7" max="7" width="11.375" style="2" customWidth="1"/>
    <col min="8" max="16384" width="7.5" style="1"/>
  </cols>
  <sheetData>
    <row r="1" spans="1:7" ht="33.4" customHeight="1" x14ac:dyDescent="0.25">
      <c r="A1" s="25" t="s">
        <v>23</v>
      </c>
      <c r="B1" s="24"/>
      <c r="C1" s="24"/>
      <c r="D1" s="24"/>
      <c r="E1" s="24"/>
      <c r="F1" s="24"/>
      <c r="G1" s="23"/>
    </row>
    <row r="2" spans="1:7" ht="33.4" customHeight="1" x14ac:dyDescent="0.25">
      <c r="A2" s="22"/>
      <c r="B2" s="20" t="s">
        <v>19</v>
      </c>
      <c r="C2" s="20" t="s">
        <v>18</v>
      </c>
      <c r="D2" s="21" t="s">
        <v>17</v>
      </c>
      <c r="E2" s="20" t="s">
        <v>16</v>
      </c>
      <c r="F2" s="19" t="s">
        <v>15</v>
      </c>
      <c r="G2" s="1"/>
    </row>
    <row r="3" spans="1:7" ht="33.4" customHeight="1" x14ac:dyDescent="0.25">
      <c r="A3" s="18" t="s">
        <v>22</v>
      </c>
      <c r="B3" s="16">
        <v>56</v>
      </c>
      <c r="C3" s="16">
        <v>42</v>
      </c>
      <c r="D3" s="17">
        <f>C3/B3</f>
        <v>0.75</v>
      </c>
      <c r="E3" s="16">
        <v>14</v>
      </c>
      <c r="F3" s="15">
        <f>E3/B3</f>
        <v>0.25</v>
      </c>
      <c r="G3" s="1"/>
    </row>
    <row r="4" spans="1:7" ht="39.950000000000003" customHeight="1" x14ac:dyDescent="0.25">
      <c r="A4" s="14" t="s">
        <v>21</v>
      </c>
      <c r="B4" s="13"/>
      <c r="C4" s="13"/>
      <c r="D4" s="13"/>
      <c r="E4" s="13"/>
      <c r="F4" s="12"/>
      <c r="G4" s="1"/>
    </row>
    <row r="5" spans="1:7" ht="55.5" customHeight="1" x14ac:dyDescent="0.25">
      <c r="A5" s="11" t="s">
        <v>20</v>
      </c>
      <c r="B5" s="11" t="s">
        <v>19</v>
      </c>
      <c r="C5" s="11" t="s">
        <v>18</v>
      </c>
      <c r="D5" s="10" t="s">
        <v>17</v>
      </c>
      <c r="E5" s="11" t="s">
        <v>16</v>
      </c>
      <c r="F5" s="10" t="s">
        <v>15</v>
      </c>
      <c r="G5" s="1"/>
    </row>
    <row r="6" spans="1:7" ht="39.950000000000003" customHeight="1" x14ac:dyDescent="0.25">
      <c r="A6" s="5" t="s">
        <v>14</v>
      </c>
      <c r="B6" s="8">
        <v>5</v>
      </c>
      <c r="C6" s="9">
        <v>3</v>
      </c>
      <c r="D6" s="7">
        <f>C6/B6</f>
        <v>0.6</v>
      </c>
      <c r="E6" s="8">
        <v>2</v>
      </c>
      <c r="F6" s="7">
        <f>E6/B6</f>
        <v>0.4</v>
      </c>
      <c r="G6" s="1"/>
    </row>
    <row r="7" spans="1:7" ht="39.950000000000003" customHeight="1" x14ac:dyDescent="0.25">
      <c r="A7" s="5" t="s">
        <v>13</v>
      </c>
      <c r="B7" s="4">
        <v>4</v>
      </c>
      <c r="C7" s="4">
        <v>3</v>
      </c>
      <c r="D7" s="3">
        <f>C7/B7</f>
        <v>0.75</v>
      </c>
      <c r="E7" s="4">
        <v>1</v>
      </c>
      <c r="F7" s="3">
        <f>E7/B7</f>
        <v>0.25</v>
      </c>
      <c r="G7" s="1"/>
    </row>
    <row r="8" spans="1:7" ht="39.950000000000003" customHeight="1" x14ac:dyDescent="0.25">
      <c r="A8" s="5" t="s">
        <v>12</v>
      </c>
      <c r="B8" s="4">
        <v>2</v>
      </c>
      <c r="C8" s="4">
        <v>1</v>
      </c>
      <c r="D8" s="3">
        <f>C8/B8</f>
        <v>0.5</v>
      </c>
      <c r="E8" s="4">
        <v>1</v>
      </c>
      <c r="F8" s="3">
        <f>E8/B8</f>
        <v>0.5</v>
      </c>
      <c r="G8" s="1"/>
    </row>
    <row r="9" spans="1:7" ht="39.950000000000003" customHeight="1" x14ac:dyDescent="0.25">
      <c r="A9" s="5" t="s">
        <v>11</v>
      </c>
      <c r="B9" s="4">
        <v>3</v>
      </c>
      <c r="C9" s="4">
        <v>2</v>
      </c>
      <c r="D9" s="3">
        <f>C9/B9</f>
        <v>0.66666666666666663</v>
      </c>
      <c r="E9" s="4">
        <v>1</v>
      </c>
      <c r="F9" s="3">
        <f>E9/B9</f>
        <v>0.33333333333333331</v>
      </c>
      <c r="G9" s="1"/>
    </row>
    <row r="10" spans="1:7" ht="52.5" customHeight="1" x14ac:dyDescent="0.25">
      <c r="A10" s="5" t="s">
        <v>10</v>
      </c>
      <c r="B10" s="4">
        <v>5</v>
      </c>
      <c r="C10" s="4">
        <v>5</v>
      </c>
      <c r="D10" s="3">
        <f>C10/B10</f>
        <v>1</v>
      </c>
      <c r="E10" s="4">
        <v>0</v>
      </c>
      <c r="F10" s="3">
        <f>E10/B10</f>
        <v>0</v>
      </c>
      <c r="G10" s="1"/>
    </row>
    <row r="11" spans="1:7" ht="39.950000000000003" customHeight="1" x14ac:dyDescent="0.25">
      <c r="A11" s="5" t="s">
        <v>9</v>
      </c>
      <c r="B11" s="4">
        <v>2</v>
      </c>
      <c r="C11" s="4">
        <v>2</v>
      </c>
      <c r="D11" s="3">
        <f>C11/B11</f>
        <v>1</v>
      </c>
      <c r="E11" s="4">
        <v>0</v>
      </c>
      <c r="F11" s="3">
        <f>E11/B11</f>
        <v>0</v>
      </c>
      <c r="G11" s="1"/>
    </row>
    <row r="12" spans="1:7" ht="39.950000000000003" customHeight="1" x14ac:dyDescent="0.25">
      <c r="A12" s="5" t="s">
        <v>8</v>
      </c>
      <c r="B12" s="4">
        <v>2</v>
      </c>
      <c r="C12" s="4">
        <v>1</v>
      </c>
      <c r="D12" s="3">
        <f>C12/B12</f>
        <v>0.5</v>
      </c>
      <c r="E12" s="4">
        <v>1</v>
      </c>
      <c r="F12" s="3">
        <f>E12/B12</f>
        <v>0.5</v>
      </c>
      <c r="G12" s="1"/>
    </row>
    <row r="13" spans="1:7" ht="39.950000000000003" customHeight="1" x14ac:dyDescent="0.25">
      <c r="A13" s="5" t="s">
        <v>7</v>
      </c>
      <c r="B13" s="4">
        <v>6</v>
      </c>
      <c r="C13" s="4">
        <v>4</v>
      </c>
      <c r="D13" s="3">
        <f>C13/B13</f>
        <v>0.66666666666666663</v>
      </c>
      <c r="E13" s="4">
        <v>2</v>
      </c>
      <c r="F13" s="3">
        <f>E13/B13</f>
        <v>0.33333333333333331</v>
      </c>
      <c r="G13" s="1"/>
    </row>
    <row r="14" spans="1:7" ht="39.950000000000003" customHeight="1" x14ac:dyDescent="0.25">
      <c r="A14" s="5" t="s">
        <v>6</v>
      </c>
      <c r="B14" s="4">
        <v>8</v>
      </c>
      <c r="C14" s="4">
        <v>5</v>
      </c>
      <c r="D14" s="3">
        <f>C14/B14</f>
        <v>0.625</v>
      </c>
      <c r="E14" s="4">
        <v>3</v>
      </c>
      <c r="F14" s="3">
        <f>E14/B14</f>
        <v>0.375</v>
      </c>
      <c r="G14" s="1"/>
    </row>
    <row r="15" spans="1:7" ht="39.950000000000003" customHeight="1" x14ac:dyDescent="0.25">
      <c r="A15" s="5" t="s">
        <v>5</v>
      </c>
      <c r="B15" s="4">
        <v>4</v>
      </c>
      <c r="C15" s="4">
        <v>3</v>
      </c>
      <c r="D15" s="3">
        <f>C15/B15</f>
        <v>0.75</v>
      </c>
      <c r="E15" s="4">
        <v>1</v>
      </c>
      <c r="F15" s="3">
        <f>E15/B15</f>
        <v>0.25</v>
      </c>
      <c r="G15" s="1"/>
    </row>
    <row r="16" spans="1:7" ht="39.950000000000003" customHeight="1" x14ac:dyDescent="0.25">
      <c r="A16" s="5" t="s">
        <v>4</v>
      </c>
      <c r="B16" s="4">
        <v>4</v>
      </c>
      <c r="C16" s="4">
        <v>4</v>
      </c>
      <c r="D16" s="3">
        <f>C16/B16</f>
        <v>1</v>
      </c>
      <c r="E16" s="4">
        <v>0</v>
      </c>
      <c r="F16" s="3">
        <f>E16/B16</f>
        <v>0</v>
      </c>
      <c r="G16" s="1"/>
    </row>
    <row r="17" spans="1:7" ht="51" customHeight="1" x14ac:dyDescent="0.25">
      <c r="A17" s="5" t="s">
        <v>3</v>
      </c>
      <c r="B17" s="4">
        <v>4</v>
      </c>
      <c r="C17" s="4">
        <v>4</v>
      </c>
      <c r="D17" s="3">
        <f>C17/B17</f>
        <v>1</v>
      </c>
      <c r="E17" s="4">
        <v>0</v>
      </c>
      <c r="F17" s="3">
        <f>E17/B17</f>
        <v>0</v>
      </c>
      <c r="G17" s="1"/>
    </row>
    <row r="18" spans="1:7" ht="45" customHeight="1" x14ac:dyDescent="0.25">
      <c r="A18" s="5" t="s">
        <v>2</v>
      </c>
      <c r="B18" s="4">
        <v>2</v>
      </c>
      <c r="C18" s="4">
        <v>1</v>
      </c>
      <c r="D18" s="3">
        <f>C18/B18</f>
        <v>0.5</v>
      </c>
      <c r="E18" s="4">
        <v>1</v>
      </c>
      <c r="F18" s="3">
        <f>E18/B18</f>
        <v>0.5</v>
      </c>
      <c r="G18" s="1"/>
    </row>
    <row r="19" spans="1:7" ht="39.950000000000003" customHeight="1" x14ac:dyDescent="0.25">
      <c r="A19" s="6" t="s">
        <v>1</v>
      </c>
      <c r="B19" s="4">
        <v>3</v>
      </c>
      <c r="C19" s="4">
        <v>3</v>
      </c>
      <c r="D19" s="3">
        <f>C19/B19</f>
        <v>1</v>
      </c>
      <c r="E19" s="4">
        <v>0</v>
      </c>
      <c r="F19" s="3">
        <f>E19/B19</f>
        <v>0</v>
      </c>
      <c r="G19" s="1"/>
    </row>
    <row r="20" spans="1:7" ht="42" customHeight="1" x14ac:dyDescent="0.25">
      <c r="A20" s="5" t="s">
        <v>0</v>
      </c>
      <c r="B20" s="4">
        <v>2</v>
      </c>
      <c r="C20" s="4">
        <v>1</v>
      </c>
      <c r="D20" s="3">
        <f>C20/B20</f>
        <v>0.5</v>
      </c>
      <c r="E20" s="4">
        <v>1</v>
      </c>
      <c r="F20" s="3">
        <f>E20/B20</f>
        <v>0.5</v>
      </c>
    </row>
    <row r="21" spans="1:7" ht="33.4" customHeight="1" x14ac:dyDescent="0.25">
      <c r="E21" s="1"/>
    </row>
  </sheetData>
  <mergeCells count="2">
    <mergeCell ref="A1:F1"/>
    <mergeCell ref="A4:F4"/>
  </mergeCells>
  <phoneticPr fontId="3" type="noConversion"/>
  <printOptions horizontalCentered="1"/>
  <pageMargins left="0.70866141732283472" right="0.6" top="0.54" bottom="0.39" header="0.31496062992125984" footer="0.31496062992125984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114-期貨-董事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林克平sylvialin</dc:creator>
  <cp:lastModifiedBy>林克平sylvialin</cp:lastModifiedBy>
  <dcterms:created xsi:type="dcterms:W3CDTF">2026-04-15T01:12:24Z</dcterms:created>
  <dcterms:modified xsi:type="dcterms:W3CDTF">2026-04-15T01:12:51Z</dcterms:modified>
</cp:coreProperties>
</file>