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422\Desktop\月報\1110829------統計室月報表\11107\外網揭露\"/>
    </mc:Choice>
  </mc:AlternateContent>
  <bookViews>
    <workbookView xWindow="0" yWindow="0" windowWidth="28800" windowHeight="1140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<sst xmlns="http://schemas.openxmlformats.org/spreadsheetml/2006/main" count="42" uniqueCount="41">
  <si>
    <t>信合社資產品質評估分析統計表</t>
  </si>
  <si>
    <t>單位：新臺幣千元</t>
  </si>
  <si>
    <t xml:space="preserve">資料月份：111年7月    
</t>
    <phoneticPr fontId="2" type="noConversion"/>
  </si>
  <si>
    <t>銀行別</t>
  </si>
  <si>
    <t>存款</t>
  </si>
  <si>
    <t>稅前盈餘
(累計)</t>
    <phoneticPr fontId="2" type="noConversion"/>
  </si>
  <si>
    <t>放款總額</t>
  </si>
  <si>
    <t xml:space="preserve">逾期放款
總額 </t>
  </si>
  <si>
    <t>貼現及放款提列之備抵呆帳</t>
    <phoneticPr fontId="2" type="noConversion"/>
  </si>
  <si>
    <t>淨值</t>
  </si>
  <si>
    <t>逾放</t>
  </si>
  <si>
    <t>備抵呆帳/</t>
  </si>
  <si>
    <t>比率</t>
  </si>
  <si>
    <t>逾期放款</t>
  </si>
  <si>
    <t>(%)</t>
  </si>
  <si>
    <t>台北市第五信用合作社</t>
  </si>
  <si>
    <t>基隆第一信用合作社</t>
  </si>
  <si>
    <t>基隆市第二信用合作社</t>
  </si>
  <si>
    <t>淡水第一信用合作社</t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</si>
  <si>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</si>
  <si>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</si>
  <si>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</si>
  <si>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</si>
  <si>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</si>
  <si>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</si>
  <si>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</si>
  <si>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</si>
  <si>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</si>
  <si>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彰化第十信用合作社</t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</si>
  <si>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</si>
  <si>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</si>
  <si>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</si>
  <si>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</si>
  <si>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</si>
  <si>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</si>
  <si>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</si>
  <si>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</si>
  <si>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</si>
  <si>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總　　　　　計</t>
  </si>
  <si>
    <t>註：逾期放款金額為零，「備抵呆帳/逾期放款」之值(無限大)以「-」表示之。</t>
  </si>
  <si>
    <t>-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</si>
</sst>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$&quot;#,##0.00"/>
    <numFmt numFmtId="177" formatCode="#,##0_-"/>
    <numFmt numFmtId="178" formatCode="#,##0.00_-"/>
  </numFmts>
  <fonts count="8">
    <font>
      <sz val="12"/>
      <name val="新細明體"/>
      <family val="1"/>
      <charset val="136"/>
    </font>
    <font>
      <b/>
      <sz val="14"/>
      <color rgb="FF000000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10"/>
      <color rgb="FF000000"/>
      <name val="標楷體"/>
      <family val="4"/>
      <charset val="136"/>
    </font>
    <font>
      <sz val="10"/>
      <color indexed="8"/>
      <name val="新細明體"/>
      <family val="1"/>
      <charset val="136"/>
      <scheme val="minor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8"/>
      </right>
      <top style="thin">
        <color rgb="FF00000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rgb="FF000000"/>
      </right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/>
    </xf>
    <xf numFmtId="177" fontId="6" fillId="0" borderId="17" xfId="0" applyNumberFormat="1" applyFont="1" applyFill="1" applyBorder="1" applyAlignment="1">
      <alignment horizontal="right" vertical="center"/>
    </xf>
    <xf numFmtId="178" fontId="6" fillId="0" borderId="17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8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107&#20449;&#21512;&#31038;&#36039;&#29986;&#21697;&#36074;&#35413;&#20272;&#20998;&#26512;&#32113;&#35336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8">
          <cell r="G8">
            <v>52898</v>
          </cell>
        </row>
        <row r="9">
          <cell r="G9">
            <v>27451</v>
          </cell>
        </row>
        <row r="10">
          <cell r="G10">
            <v>13232</v>
          </cell>
        </row>
        <row r="11">
          <cell r="G11">
            <v>23530</v>
          </cell>
        </row>
        <row r="12">
          <cell r="G12">
            <v>54347</v>
          </cell>
        </row>
        <row r="13">
          <cell r="G13">
            <v>32879</v>
          </cell>
        </row>
        <row r="14">
          <cell r="G14">
            <v>1822</v>
          </cell>
        </row>
        <row r="15">
          <cell r="G15">
            <v>11399</v>
          </cell>
        </row>
        <row r="16">
          <cell r="G16">
            <v>69622</v>
          </cell>
        </row>
        <row r="17">
          <cell r="G17">
            <v>22043</v>
          </cell>
        </row>
        <row r="18">
          <cell r="G18">
            <v>11045</v>
          </cell>
        </row>
        <row r="19">
          <cell r="G19">
            <v>29137</v>
          </cell>
        </row>
        <row r="20">
          <cell r="G20">
            <v>795</v>
          </cell>
        </row>
        <row r="21">
          <cell r="G21">
            <v>5329</v>
          </cell>
        </row>
        <row r="22">
          <cell r="G22">
            <v>8691</v>
          </cell>
        </row>
        <row r="23">
          <cell r="G23">
            <v>0</v>
          </cell>
        </row>
        <row r="24">
          <cell r="G24">
            <v>1623</v>
          </cell>
        </row>
        <row r="25">
          <cell r="G25">
            <v>5846</v>
          </cell>
        </row>
        <row r="26">
          <cell r="G26">
            <v>297366</v>
          </cell>
        </row>
        <row r="27">
          <cell r="G27">
            <v>130</v>
          </cell>
        </row>
        <row r="28">
          <cell r="G28">
            <v>20293</v>
          </cell>
        </row>
        <row r="29">
          <cell r="G29">
            <v>26755</v>
          </cell>
        </row>
        <row r="30">
          <cell r="G30">
            <v>12108</v>
          </cell>
        </row>
        <row r="31">
          <cell r="G31">
            <v>728341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N11" sqref="N11"/>
    </sheetView>
  </sheetViews>
  <sheetFormatPr defaultRowHeight="16.5"/>
  <cols>
    <col min="1" max="1" width="18.625" customWidth="1"/>
    <col min="2" max="2" width="10.625" style="15" customWidth="1"/>
    <col min="3" max="3" width="9.75" style="15" customWidth="1"/>
    <col min="4" max="4" width="12" style="15" customWidth="1"/>
    <col min="5" max="5" width="8.625" style="15" customWidth="1"/>
    <col min="6" max="6" width="10" style="15" customWidth="1"/>
    <col min="7" max="7" width="9.75" customWidth="1"/>
    <col min="8" max="8" width="6.875" style="14" customWidth="1"/>
    <col min="9" max="9" width="11.375" style="15" customWidth="1"/>
  </cols>
  <sheetData>
    <row r="1" spans="1:9" ht="33" customHeight="1">
      <c r="A1" s="17" t="s">
        <v>0</v>
      </c>
      <c r="B1" s="17"/>
      <c r="C1" s="17"/>
      <c r="D1" s="17"/>
      <c r="E1" s="17"/>
      <c r="F1" s="17"/>
      <c r="G1" s="17"/>
      <c r="H1" s="17"/>
      <c r="I1" s="18"/>
    </row>
    <row r="2" spans="1:9">
      <c r="A2" s="1"/>
      <c r="B2" s="2"/>
      <c r="C2" s="2"/>
      <c r="D2" s="2"/>
      <c r="E2" s="2"/>
      <c r="F2" s="2"/>
      <c r="G2" s="1"/>
      <c r="H2" s="2"/>
      <c r="I2" s="2"/>
    </row>
    <row r="3" spans="1:9">
      <c r="A3" s="3" t="s">
        <v>1</v>
      </c>
      <c r="B3" s="32" t="s">
        <v>2</v>
      </c>
      <c r="C3" s="32"/>
      <c r="D3" s="32"/>
      <c r="E3" s="32"/>
      <c r="F3" s="32"/>
      <c r="G3" s="32"/>
      <c r="H3" s="32"/>
      <c r="I3" s="33"/>
    </row>
    <row r="4" spans="1:9" ht="16.5" customHeight="1">
      <c r="A4" s="19" t="s">
        <v>3</v>
      </c>
      <c r="B4" s="20" t="s">
        <v>4</v>
      </c>
      <c r="C4" s="23" t="s">
        <v>5</v>
      </c>
      <c r="D4" s="26" t="s">
        <v>6</v>
      </c>
      <c r="E4" s="29" t="s">
        <v>7</v>
      </c>
      <c r="F4" s="23" t="s">
        <v>8</v>
      </c>
      <c r="G4" s="20" t="s">
        <v>9</v>
      </c>
      <c r="H4" s="4" t="s">
        <v>10</v>
      </c>
      <c r="I4" s="5" t="s">
        <v>11</v>
      </c>
    </row>
    <row r="5" spans="1:9">
      <c r="A5" s="19"/>
      <c r="B5" s="21"/>
      <c r="C5" s="24"/>
      <c r="D5" s="27"/>
      <c r="E5" s="30"/>
      <c r="F5" s="24"/>
      <c r="G5" s="21"/>
      <c r="H5" s="6" t="s">
        <v>12</v>
      </c>
      <c r="I5" s="7" t="s">
        <v>13</v>
      </c>
    </row>
    <row r="6" spans="1:9">
      <c r="A6" s="19"/>
      <c r="B6" s="22"/>
      <c r="C6" s="25"/>
      <c r="D6" s="28"/>
      <c r="E6" s="31"/>
      <c r="F6" s="25"/>
      <c r="G6" s="22"/>
      <c r="H6" s="8" t="s">
        <v>14</v>
      </c>
      <c r="I6" s="9" t="s">
        <v>14</v>
      </c>
    </row>
    <row r="7" spans="1:9" s="13" customFormat="1" ht="28.5" customHeight="1">
      <c r="A7" s="10" t="s">
        <v>15</v>
      </c>
      <c r="B7" s="11">
        <v>26090948</v>
      </c>
      <c r="C7" s="11">
        <v>46519</v>
      </c>
      <c r="D7" s="11">
        <v>17645000</v>
      </c>
      <c r="E7" s="11">
        <f>[1]Sheet2!G8</f>
        <v>52898</v>
      </c>
      <c r="F7" s="11">
        <v>262243</v>
      </c>
      <c r="G7" s="11">
        <v>2372140</v>
      </c>
      <c r="H7" s="12">
        <v>0.3</v>
      </c>
      <c r="I7" s="12">
        <v>495.75</v>
      </c>
    </row>
    <row r="8" spans="1:9" s="13" customFormat="1" ht="28.5" customHeight="1">
      <c r="A8" s="10" t="s">
        <v>16</v>
      </c>
      <c r="B8" s="11">
        <v>35083411</v>
      </c>
      <c r="C8" s="11">
        <v>93100</v>
      </c>
      <c r="D8" s="11">
        <v>27297887</v>
      </c>
      <c r="E8" s="11">
        <f>[1]Sheet2!G9</f>
        <v>27451</v>
      </c>
      <c r="F8" s="11">
        <v>1743627</v>
      </c>
      <c r="G8" s="11">
        <v>4508520</v>
      </c>
      <c r="H8" s="12">
        <v>0.1</v>
      </c>
      <c r="I8" s="12">
        <v>6351.81</v>
      </c>
    </row>
    <row r="9" spans="1:9" s="13" customFormat="1" ht="28.5" customHeight="1">
      <c r="A9" s="10" t="s">
        <v>17</v>
      </c>
      <c r="B9" s="11">
        <v>37034048</v>
      </c>
      <c r="C9" s="11">
        <v>115113</v>
      </c>
      <c r="D9" s="11">
        <v>27239838</v>
      </c>
      <c r="E9" s="11">
        <f>[1]Sheet2!G10</f>
        <v>13232</v>
      </c>
      <c r="F9" s="11">
        <v>394470</v>
      </c>
      <c r="G9" s="11">
        <v>2751356</v>
      </c>
      <c r="H9" s="12">
        <v>0.05</v>
      </c>
      <c r="I9" s="12">
        <v>2981.18</v>
      </c>
    </row>
    <row r="10" spans="1:9" s="13" customFormat="1" ht="28.5" customHeight="1">
      <c r="A10" s="10" t="s">
        <v>18</v>
      </c>
      <c r="B10" s="11">
        <v>92533744</v>
      </c>
      <c r="C10" s="11">
        <v>200073</v>
      </c>
      <c r="D10" s="11">
        <v>62911505</v>
      </c>
      <c r="E10" s="11">
        <f>[1]Sheet2!G11</f>
        <v>23530</v>
      </c>
      <c r="F10" s="11">
        <v>1353312</v>
      </c>
      <c r="G10" s="11">
        <v>5850520</v>
      </c>
      <c r="H10" s="12">
        <v>0.04</v>
      </c>
      <c r="I10" s="12">
        <v>5751.44</v>
      </c>
    </row>
    <row r="11" spans="1:9" s="13" customFormat="1" ht="28.5" customHeight="1">
      <c r="A11" s="10" t="s">
        <v>19</v>
      </c>
      <c r="B11" s="11">
        <v>22838802</v>
      </c>
      <c r="C11" s="11">
        <v>69522</v>
      </c>
      <c r="D11" s="11">
        <v>16067358</v>
      </c>
      <c r="E11" s="11">
        <f>[1]Sheet2!G12</f>
        <v>54347</v>
      </c>
      <c r="F11" s="11">
        <v>214000</v>
      </c>
      <c r="G11" s="11">
        <v>1768561</v>
      </c>
      <c r="H11" s="12">
        <v>0.34</v>
      </c>
      <c r="I11" s="12">
        <v>393.77</v>
      </c>
    </row>
    <row r="12" spans="1:9" s="13" customFormat="1" ht="28.5" customHeight="1">
      <c r="A12" s="10" t="s">
        <v>20</v>
      </c>
      <c r="B12" s="11">
        <v>12782022</v>
      </c>
      <c r="C12" s="11">
        <v>34686</v>
      </c>
      <c r="D12" s="11">
        <v>8875987</v>
      </c>
      <c r="E12" s="11">
        <f>[1]Sheet2!G13</f>
        <v>32879</v>
      </c>
      <c r="F12" s="11">
        <v>94521</v>
      </c>
      <c r="G12" s="11">
        <v>884504</v>
      </c>
      <c r="H12" s="12">
        <v>0.37</v>
      </c>
      <c r="I12" s="12">
        <v>287.48</v>
      </c>
    </row>
    <row r="13" spans="1:9" s="13" customFormat="1" ht="28.5" customHeight="1">
      <c r="A13" s="10" t="s">
        <v>21</v>
      </c>
      <c r="B13" s="11">
        <v>19934161</v>
      </c>
      <c r="C13" s="11">
        <v>53664</v>
      </c>
      <c r="D13" s="11">
        <v>12462430</v>
      </c>
      <c r="E13" s="11">
        <f>[1]Sheet2!G14</f>
        <v>1822</v>
      </c>
      <c r="F13" s="11">
        <v>175194</v>
      </c>
      <c r="G13" s="11">
        <v>2399116</v>
      </c>
      <c r="H13" s="12">
        <v>0.01</v>
      </c>
      <c r="I13" s="12">
        <v>9612.94</v>
      </c>
    </row>
    <row r="14" spans="1:9" s="13" customFormat="1" ht="28.5" customHeight="1">
      <c r="A14" s="10" t="s">
        <v>22</v>
      </c>
      <c r="B14" s="11">
        <v>75709859</v>
      </c>
      <c r="C14" s="11">
        <v>262999</v>
      </c>
      <c r="D14" s="11">
        <v>45554672</v>
      </c>
      <c r="E14" s="11">
        <f>[1]Sheet2!G15</f>
        <v>11399</v>
      </c>
      <c r="F14" s="11">
        <v>1554897</v>
      </c>
      <c r="G14" s="11">
        <v>5646204</v>
      </c>
      <c r="H14" s="12">
        <v>0.03</v>
      </c>
      <c r="I14" s="12">
        <v>13640.54</v>
      </c>
    </row>
    <row r="15" spans="1:9" s="13" customFormat="1" ht="28.5" customHeight="1">
      <c r="A15" s="10" t="s">
        <v>23</v>
      </c>
      <c r="B15" s="11">
        <v>36197699</v>
      </c>
      <c r="C15" s="11">
        <v>107465</v>
      </c>
      <c r="D15" s="11">
        <v>27861424</v>
      </c>
      <c r="E15" s="11">
        <f>[1]Sheet2!G16</f>
        <v>69622</v>
      </c>
      <c r="F15" s="11">
        <v>463427</v>
      </c>
      <c r="G15" s="11">
        <v>2502733</v>
      </c>
      <c r="H15" s="12">
        <v>0.25</v>
      </c>
      <c r="I15" s="12">
        <v>665.63</v>
      </c>
    </row>
    <row r="16" spans="1:9" s="13" customFormat="1" ht="28.5" customHeight="1">
      <c r="A16" s="10" t="s">
        <v>24</v>
      </c>
      <c r="B16" s="11">
        <v>98385641</v>
      </c>
      <c r="C16" s="11">
        <v>300643</v>
      </c>
      <c r="D16" s="11">
        <v>67160910</v>
      </c>
      <c r="E16" s="11">
        <f>[1]Sheet2!G17</f>
        <v>22043</v>
      </c>
      <c r="F16" s="11">
        <v>1002823</v>
      </c>
      <c r="G16" s="11">
        <v>6252153</v>
      </c>
      <c r="H16" s="12">
        <v>0.03</v>
      </c>
      <c r="I16" s="12">
        <v>4549.3599999999997</v>
      </c>
    </row>
    <row r="17" spans="1:9" s="13" customFormat="1" ht="28.5" customHeight="1">
      <c r="A17" s="10" t="s">
        <v>25</v>
      </c>
      <c r="B17" s="11">
        <v>19333476</v>
      </c>
      <c r="C17" s="11">
        <v>31055</v>
      </c>
      <c r="D17" s="11">
        <v>12234907</v>
      </c>
      <c r="E17" s="11">
        <f>[1]Sheet2!G18</f>
        <v>11045</v>
      </c>
      <c r="F17" s="11">
        <v>190205</v>
      </c>
      <c r="G17" s="11">
        <v>1621887</v>
      </c>
      <c r="H17" s="12">
        <v>0.09</v>
      </c>
      <c r="I17" s="12">
        <v>1722.04</v>
      </c>
    </row>
    <row r="18" spans="1:9" s="13" customFormat="1" ht="28.5" customHeight="1">
      <c r="A18" s="10" t="s">
        <v>26</v>
      </c>
      <c r="B18" s="11">
        <v>15076860</v>
      </c>
      <c r="C18" s="11">
        <v>46405</v>
      </c>
      <c r="D18" s="11">
        <v>10829231</v>
      </c>
      <c r="E18" s="11">
        <f>[1]Sheet2!G19</f>
        <v>29137</v>
      </c>
      <c r="F18" s="11">
        <v>133570</v>
      </c>
      <c r="G18" s="11">
        <v>970742</v>
      </c>
      <c r="H18" s="12">
        <v>0.27</v>
      </c>
      <c r="I18" s="12">
        <v>458.43</v>
      </c>
    </row>
    <row r="19" spans="1:9" s="13" customFormat="1" ht="28.5" customHeight="1">
      <c r="A19" s="10" t="s">
        <v>27</v>
      </c>
      <c r="B19" s="11">
        <v>33319144</v>
      </c>
      <c r="C19" s="11">
        <v>166376</v>
      </c>
      <c r="D19" s="11">
        <v>24874645</v>
      </c>
      <c r="E19" s="11">
        <f>[1]Sheet2!G20</f>
        <v>795</v>
      </c>
      <c r="F19" s="11">
        <v>745954</v>
      </c>
      <c r="G19" s="11">
        <v>2728258</v>
      </c>
      <c r="H19" s="12">
        <v>0</v>
      </c>
      <c r="I19" s="12">
        <v>93833.22</v>
      </c>
    </row>
    <row r="20" spans="1:9" s="13" customFormat="1" ht="28.5" customHeight="1">
      <c r="A20" s="10" t="s">
        <v>28</v>
      </c>
      <c r="B20" s="11">
        <v>17184636</v>
      </c>
      <c r="C20" s="11">
        <v>58362</v>
      </c>
      <c r="D20" s="11">
        <v>10011663</v>
      </c>
      <c r="E20" s="11">
        <f>[1]Sheet2!G21</f>
        <v>5329</v>
      </c>
      <c r="F20" s="11">
        <v>118436</v>
      </c>
      <c r="G20" s="11">
        <v>1417043</v>
      </c>
      <c r="H20" s="12">
        <v>0.05</v>
      </c>
      <c r="I20" s="12">
        <v>2222.42</v>
      </c>
    </row>
    <row r="21" spans="1:9" s="13" customFormat="1" ht="28.5" customHeight="1">
      <c r="A21" s="10" t="s">
        <v>29</v>
      </c>
      <c r="B21" s="11">
        <v>28482615</v>
      </c>
      <c r="C21" s="11">
        <v>97574</v>
      </c>
      <c r="D21" s="11">
        <v>17003413</v>
      </c>
      <c r="E21" s="11">
        <f>[1]Sheet2!G22</f>
        <v>8691</v>
      </c>
      <c r="F21" s="11">
        <v>295240</v>
      </c>
      <c r="G21" s="11">
        <v>2380265</v>
      </c>
      <c r="H21" s="12">
        <v>0.05</v>
      </c>
      <c r="I21" s="12">
        <v>3397.15</v>
      </c>
    </row>
    <row r="22" spans="1:9" s="13" customFormat="1" ht="28.5" customHeight="1">
      <c r="A22" s="10" t="s">
        <v>30</v>
      </c>
      <c r="B22" s="11">
        <v>12123002</v>
      </c>
      <c r="C22" s="11">
        <v>30103</v>
      </c>
      <c r="D22" s="11">
        <v>9352977</v>
      </c>
      <c r="E22" s="11">
        <f>[1]Sheet2!G23</f>
        <v>0</v>
      </c>
      <c r="F22" s="11">
        <v>146327</v>
      </c>
      <c r="G22" s="11">
        <v>756933</v>
      </c>
      <c r="H22" s="12">
        <v>0</v>
      </c>
      <c r="I22" s="12" t="s">
        <v>40</v>
      </c>
    </row>
    <row r="23" spans="1:9" s="13" customFormat="1" ht="28.5" customHeight="1">
      <c r="A23" s="10" t="s">
        <v>31</v>
      </c>
      <c r="B23" s="11">
        <v>23443197</v>
      </c>
      <c r="C23" s="11">
        <v>65147</v>
      </c>
      <c r="D23" s="11">
        <v>18255609</v>
      </c>
      <c r="E23" s="11">
        <f>[1]Sheet2!G24</f>
        <v>1623</v>
      </c>
      <c r="F23" s="11">
        <v>210069</v>
      </c>
      <c r="G23" s="11">
        <v>1357988</v>
      </c>
      <c r="H23" s="12">
        <v>0.01</v>
      </c>
      <c r="I23" s="12">
        <v>12939.74</v>
      </c>
    </row>
    <row r="24" spans="1:9" s="13" customFormat="1" ht="28.5" customHeight="1">
      <c r="A24" s="10" t="s">
        <v>32</v>
      </c>
      <c r="B24" s="11">
        <v>76349019</v>
      </c>
      <c r="C24" s="11">
        <v>236279</v>
      </c>
      <c r="D24" s="11">
        <v>57033255</v>
      </c>
      <c r="E24" s="11">
        <f>[1]Sheet2!G25</f>
        <v>5846</v>
      </c>
      <c r="F24" s="11">
        <v>818547</v>
      </c>
      <c r="G24" s="11">
        <v>5135410</v>
      </c>
      <c r="H24" s="12">
        <v>0.01</v>
      </c>
      <c r="I24" s="12">
        <v>14003.67</v>
      </c>
    </row>
    <row r="25" spans="1:9" s="13" customFormat="1" ht="28.5" customHeight="1">
      <c r="A25" s="10" t="s">
        <v>33</v>
      </c>
      <c r="B25" s="11">
        <v>33944191</v>
      </c>
      <c r="C25" s="11">
        <v>63215</v>
      </c>
      <c r="D25" s="11">
        <v>24086631</v>
      </c>
      <c r="E25" s="11">
        <f>[1]Sheet2!G26</f>
        <v>297366</v>
      </c>
      <c r="F25" s="11">
        <v>333303</v>
      </c>
      <c r="G25" s="11">
        <v>1714052</v>
      </c>
      <c r="H25" s="12">
        <v>1.23</v>
      </c>
      <c r="I25" s="12">
        <v>112.09</v>
      </c>
    </row>
    <row r="26" spans="1:9" s="13" customFormat="1" ht="28.5" customHeight="1">
      <c r="A26" s="10" t="s">
        <v>34</v>
      </c>
      <c r="B26" s="11">
        <v>78536621</v>
      </c>
      <c r="C26" s="11">
        <v>177908</v>
      </c>
      <c r="D26" s="11">
        <v>54116888</v>
      </c>
      <c r="E26" s="11">
        <f>[1]Sheet2!G27</f>
        <v>130</v>
      </c>
      <c r="F26" s="11">
        <v>1295274</v>
      </c>
      <c r="G26" s="11">
        <v>5895391</v>
      </c>
      <c r="H26" s="12">
        <v>0</v>
      </c>
      <c r="I26" s="12">
        <v>996364.39</v>
      </c>
    </row>
    <row r="27" spans="1:9" s="13" customFormat="1" ht="28.5" customHeight="1">
      <c r="A27" s="10" t="s">
        <v>35</v>
      </c>
      <c r="B27" s="11">
        <v>5104577</v>
      </c>
      <c r="C27" s="11">
        <v>13790</v>
      </c>
      <c r="D27" s="11">
        <v>3209385</v>
      </c>
      <c r="E27" s="11">
        <f>[1]Sheet2!G28</f>
        <v>20293</v>
      </c>
      <c r="F27" s="11">
        <v>36751</v>
      </c>
      <c r="G27" s="11">
        <v>343855</v>
      </c>
      <c r="H27" s="12">
        <v>0.63</v>
      </c>
      <c r="I27" s="12">
        <v>181.1</v>
      </c>
    </row>
    <row r="28" spans="1:9" s="13" customFormat="1" ht="28.5" customHeight="1">
      <c r="A28" s="10" t="s">
        <v>36</v>
      </c>
      <c r="B28" s="11">
        <v>8959595</v>
      </c>
      <c r="C28" s="11">
        <v>29338</v>
      </c>
      <c r="D28" s="11">
        <v>6382031</v>
      </c>
      <c r="E28" s="11">
        <f>[1]Sheet2!G29</f>
        <v>26755</v>
      </c>
      <c r="F28" s="11">
        <v>64630</v>
      </c>
      <c r="G28" s="11">
        <v>691992</v>
      </c>
      <c r="H28" s="12">
        <v>0.42</v>
      </c>
      <c r="I28" s="12">
        <v>241.56</v>
      </c>
    </row>
    <row r="29" spans="1:9" s="13" customFormat="1" ht="28.5" customHeight="1">
      <c r="A29" s="10" t="s">
        <v>37</v>
      </c>
      <c r="B29" s="11">
        <v>5152173</v>
      </c>
      <c r="C29" s="11">
        <v>6692</v>
      </c>
      <c r="D29" s="11">
        <v>3892087</v>
      </c>
      <c r="E29" s="11">
        <f>[1]Sheet2!G30</f>
        <v>12108</v>
      </c>
      <c r="F29" s="11">
        <v>51095</v>
      </c>
      <c r="G29" s="11">
        <v>503023</v>
      </c>
      <c r="H29" s="12">
        <v>0.31</v>
      </c>
      <c r="I29" s="12">
        <v>422.02</v>
      </c>
    </row>
    <row r="30" spans="1:9" s="13" customFormat="1" ht="28.5" customHeight="1">
      <c r="A30" s="10" t="s">
        <v>38</v>
      </c>
      <c r="B30" s="11">
        <v>813599440</v>
      </c>
      <c r="C30" s="11">
        <v>2306029</v>
      </c>
      <c r="D30" s="11">
        <v>564359732</v>
      </c>
      <c r="E30" s="11">
        <f>[1]Sheet2!G31</f>
        <v>728341</v>
      </c>
      <c r="F30" s="11">
        <v>11697917</v>
      </c>
      <c r="G30" s="11">
        <v>60452644</v>
      </c>
      <c r="H30" s="12">
        <v>0.13</v>
      </c>
      <c r="I30" s="12">
        <v>1606.1</v>
      </c>
    </row>
    <row r="31" spans="1:9" s="13" customFormat="1" ht="28.5" customHeight="1">
      <c r="A31" s="16" t="s">
        <v>39</v>
      </c>
      <c r="B31" s="16"/>
      <c r="C31" s="16"/>
      <c r="D31" s="16"/>
      <c r="E31" s="16"/>
      <c r="F31" s="16"/>
      <c r="G31" s="16"/>
      <c r="H31" s="16"/>
      <c r="I31" s="16"/>
    </row>
    <row r="32" spans="1:9" ht="16.5" customHeight="1">
      <c r="A32" s="1"/>
      <c r="B32" s="2"/>
      <c r="C32" s="2"/>
      <c r="D32" s="2"/>
      <c r="E32" s="2"/>
      <c r="F32" s="2"/>
      <c r="G32" s="1"/>
      <c r="H32" s="2"/>
      <c r="I32" s="2"/>
    </row>
  </sheetData>
  <mergeCells count="10">
    <mergeCell ref="A31:I31"/>
    <mergeCell ref="A1:I1"/>
    <mergeCell ref="A4:A6"/>
    <mergeCell ref="B4:B6"/>
    <mergeCell ref="C4:C6"/>
    <mergeCell ref="D4:D6"/>
    <mergeCell ref="E4:E6"/>
    <mergeCell ref="F4:F6"/>
    <mergeCell ref="G4:G6"/>
    <mergeCell ref="B3:I3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高欣聖</dc:creator>
  <cp:lastModifiedBy>高欣聖</cp:lastModifiedBy>
  <cp:lastPrinted>2022-10-05T08:49:05Z</cp:lastPrinted>
  <dcterms:created xsi:type="dcterms:W3CDTF">2022-10-05T08:36:11Z</dcterms:created>
  <dcterms:modified xsi:type="dcterms:W3CDTF">2022-10-17T08:56:19Z</dcterms:modified>
</cp:coreProperties>
</file>