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信用卡每月統計資料\11201\Part4\"/>
    </mc:Choice>
  </mc:AlternateContent>
  <xr:revisionPtr revIDLastSave="0" documentId="8_{4F551390-5889-497B-A160-845BE215A637}" xr6:coauthVersionLast="47" xr6:coauthVersionMax="47" xr10:uidLastSave="{00000000-0000-0000-0000-000000000000}"/>
  <bookViews>
    <workbookView xWindow="-108" yWindow="-108" windowWidth="23256" windowHeight="12576" xr2:uid="{12A4D06F-E5BA-4160-8578-3BA30EA8BB8E}"/>
  </bookViews>
  <sheets>
    <sheet name="Jan.2023" sheetId="1" r:id="rId1"/>
  </sheets>
  <definedNames>
    <definedName name="外部資料_159" localSheetId="0">Jan.2023!$A$1:$J$5</definedName>
    <definedName name="外部資料_160" localSheetId="0">Jan.2023!$A$1:$J$5</definedName>
    <definedName name="外部資料_161" localSheetId="0">Jan.2023!$A$1:$J$5</definedName>
    <definedName name="外部資料_162" localSheetId="0">Jan.2023!$A$1:$J$5</definedName>
    <definedName name="外部資料_163" localSheetId="0">Jan.2023!$A$1:$J$5</definedName>
    <definedName name="外部資料_164" localSheetId="0">Jan.2023!$A$1:$J$5</definedName>
    <definedName name="外部資料_165" localSheetId="0">Jan.2023!$A$1:$J$5</definedName>
    <definedName name="外部資料_176" localSheetId="0">Jan.2023!$A$1:$J$5</definedName>
    <definedName name="外部資料_177" localSheetId="0">Jan.2023!$A$1:$J$5</definedName>
    <definedName name="外部資料_178" localSheetId="0">Jan.2023!$A$1:$J$5</definedName>
    <definedName name="外部資料_179" localSheetId="0">Jan.2023!$A$1:$J$5</definedName>
    <definedName name="外部資料_180" localSheetId="0">Jan.2023!$A$1:$J$5</definedName>
    <definedName name="外部資料_181" localSheetId="0">Jan.2023!$A$1:$J$5</definedName>
    <definedName name="外部資料_182" localSheetId="0">Jan.2023!$A$1:$J$5</definedName>
    <definedName name="外部資料_183" localSheetId="0">Jan.2023!$A$1:$J$5</definedName>
    <definedName name="外部資料_184" localSheetId="0">Jan.2023!$A$1:$J$5</definedName>
    <definedName name="外部資料_185" localSheetId="0">Jan.2023!$A$1:$J$5</definedName>
    <definedName name="外部資料_186" localSheetId="0">Jan.2023!$A$1:$J$5</definedName>
    <definedName name="外部資料_187" localSheetId="0">Jan.2023!$A$1:$J$5</definedName>
    <definedName name="外部資料_188" localSheetId="0">Jan.2023!$A$1:$J$5</definedName>
    <definedName name="外部資料_189" localSheetId="0">Jan.2023!$A$1:$J$5</definedName>
    <definedName name="外部資料_190" localSheetId="0">Jan.2023!$A$1:$J$5</definedName>
    <definedName name="外部資料_191" localSheetId="0">Jan.2023!$A$1:$J$5</definedName>
    <definedName name="外部資料_192" localSheetId="0">Jan.2023!$A$1:$J$5</definedName>
    <definedName name="外部資料_193" localSheetId="0">Jan.2023!$A$1:$J$5</definedName>
    <definedName name="外部資料_194" localSheetId="0">Jan.2023!$A$1:$J$5</definedName>
    <definedName name="外部資料_195" localSheetId="0">Jan.2023!$A$1:$J$5</definedName>
    <definedName name="外部資料_196" localSheetId="0">Jan.2023!$A$1:$J$5</definedName>
    <definedName name="外部資料_197" localSheetId="0">Jan.2023!$A$1:$J$5</definedName>
    <definedName name="外部資料_198" localSheetId="0">Jan.2023!$A$1:$J$5</definedName>
    <definedName name="外部資料_199" localSheetId="0">Jan.2023!$A$1:$J$5</definedName>
    <definedName name="外部資料_200" localSheetId="0">Jan.2023!$A$1:$J$5</definedName>
    <definedName name="外部資料_201" localSheetId="0">Jan.2023!$A$1:$J$5</definedName>
    <definedName name="外部資料_202" localSheetId="0">Jan.2023!$A$1:$J$5</definedName>
    <definedName name="外部資料_203" localSheetId="0">Jan.2023!$A$1:$J$5</definedName>
    <definedName name="外部資料_204" localSheetId="0">Jan.2023!$A$1:$J$5</definedName>
    <definedName name="外部資料_205" localSheetId="0">Jan.2023!$A$1:$J$5</definedName>
    <definedName name="外部資料_206" localSheetId="0">Jan.2023!$A$1:$J$5</definedName>
    <definedName name="外部資料_207" localSheetId="0">Jan.2023!$A$1:$J$5</definedName>
    <definedName name="外部資料_208" localSheetId="0">Jan.2023!$A$1:$J$5</definedName>
    <definedName name="外部資料_209" localSheetId="0">Jan.2023!$A$1:$J$5</definedName>
    <definedName name="外部資料_210" localSheetId="0">Jan.2023!$A$1:$J$5</definedName>
    <definedName name="外部資料_211" localSheetId="0">Jan.2023!$A$1:$J$5</definedName>
    <definedName name="外部資料_212" localSheetId="0">Jan.2023!$A$1:$J$5</definedName>
    <definedName name="外部資料_213" localSheetId="0">Jan.2023!$A$1:$J$5</definedName>
    <definedName name="外部資料_214" localSheetId="0">Jan.2023!$A$1:$J$5</definedName>
    <definedName name="外部資料_215" localSheetId="0">Jan.2023!$A$1:$J$5</definedName>
    <definedName name="外部資料_216" localSheetId="0">Jan.2023!$A$1:$J$5</definedName>
    <definedName name="外部資料_217" localSheetId="0">Jan.2023!$A$1:$J$5</definedName>
    <definedName name="外部資料_218" localSheetId="0">Jan.2023!$A$1:$J$5</definedName>
    <definedName name="外部資料_219" localSheetId="0">Jan.2023!$A$1:$J$5</definedName>
    <definedName name="外部資料_220" localSheetId="0">Jan.2023!$A$1:$J$5</definedName>
    <definedName name="外部資料_221" localSheetId="0">Jan.2023!$A$1:$J$5</definedName>
    <definedName name="外部資料_222" localSheetId="0">Jan.2023!$A$1:$J$5</definedName>
    <definedName name="外部資料_223" localSheetId="0">Jan.2023!$A$1:$J$5</definedName>
    <definedName name="外部資料_224" localSheetId="0">Jan.2023!$A$1:$J$5</definedName>
    <definedName name="外部資料_225" localSheetId="0">Jan.2023!$A$1:$J$5</definedName>
    <definedName name="外部資料_226" localSheetId="0">Jan.2023!$A$1:$J$5</definedName>
    <definedName name="外部資料_227" localSheetId="0">Jan.2023!$A$1:$J$5</definedName>
    <definedName name="外部資料_228" localSheetId="0">Jan.2023!$A$1:$J$5</definedName>
    <definedName name="外部資料_229" localSheetId="0">Jan.2023!$A$1:$J$5</definedName>
    <definedName name="外部資料_230" localSheetId="0">Jan.2023!$A$1:$J$5</definedName>
    <definedName name="外部資料_231" localSheetId="0">Jan.2023!$A$1:$J$5</definedName>
    <definedName name="外部資料_232" localSheetId="0">Jan.2023!$A$1:$J$5</definedName>
    <definedName name="外部資料_233" localSheetId="0">Jan.2023!$A$1:$J$5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H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C8F92A6-9DFB-4B06-978C-1264F78FF629}" name="連線10011121" type="4" refreshedVersion="4" background="1" saveData="1">
    <webPr xl2000="1" url="Http://mis.banking.devex:81/FR/temp/43356_FR100_3.htm" htmlTables="1" htmlFormat="all"/>
  </connection>
  <connection id="2" xr16:uid="{39A5983C-D7A3-480F-A68B-8536CF975D33}" name="連線10101121" type="4" refreshedVersion="4" background="1" saveData="1">
    <webPr xl2000="1" url="Http://mis.banking.devex:81/FR/temp/43356_FR100_3.htm" htmlTables="1" htmlFormat="all"/>
  </connection>
  <connection id="3" xr16:uid="{E16A8FE9-FE7E-4E2D-9DE7-D85698EEC398}" name="連線10311121" type="4" refreshedVersion="4" background="1" saveData="1">
    <webPr xl2000="1" url="Http://mis.banking.devex:81/FR/temp/43356_FR100_3.htm" htmlTables="1" htmlFormat="all"/>
  </connection>
  <connection id="4" xr16:uid="{BF8047D8-7D22-4583-8DB1-B5072D830591}" name="連線10611121" type="4" refreshedVersion="4" background="1" saveData="1">
    <webPr xl2000="1" url="Http://mis.banking.devex:81/FR/temp/43356_FR100_3.htm" htmlTables="1" htmlFormat="all"/>
  </connection>
  <connection id="5" xr16:uid="{D509EF5E-6687-4EE8-A13D-D2CD86A1DEBA}" name="連線10811121" type="4" refreshedVersion="4" background="1" saveData="1">
    <webPr xl2000="1" url="Http://mis.banking.devex:81/FR/temp/43356_FR100_3.htm" htmlTables="1" htmlFormat="all"/>
  </connection>
  <connection id="6" xr16:uid="{F192579E-69A6-449A-B8EE-A61E483BE253}" name="連線14101121" type="4" refreshedVersion="4" background="1" saveData="1">
    <webPr xl2000="1" url="Http://mis.banking.devex:81/FR/temp/43356_FR100_3.htm" htmlTables="1" htmlFormat="all"/>
  </connection>
  <connection id="7" xr16:uid="{5DDD36EC-2D33-4D45-A5E9-441BBA63BD4A}" name="連線14411121" type="4" refreshedVersion="4" background="1" saveData="1">
    <webPr xl2000="1" url="Http://mis.banking.devex:81/FR/temp/43356_FR100_3.htm" htmlTables="1" htmlFormat="all"/>
  </connection>
  <connection id="8" xr16:uid="{A2D240D8-2993-462E-B927-AF0E44B9DFC8}" name="連線14611121" type="4" refreshedVersion="4" background="1" saveData="1">
    <webPr xl2000="1" url="Http://mis.banking.devex:81/FR/temp/43356_FR100_3.htm" htmlTables="1" htmlFormat="all"/>
  </connection>
  <connection id="9" xr16:uid="{FEA30CDC-A868-4449-99F4-2609FEF3F3BD}" name="連線16011121" type="4" refreshedVersion="4" background="1" saveData="1">
    <webPr xl2000="1" url="Http://mis.banking.devex:81/FR/temp/43356_FR100_3.htm" htmlTables="1" htmlFormat="all"/>
  </connection>
  <connection id="10" xr16:uid="{BE8DFB4D-CAE3-4F97-9E4D-B6FF145FC881}" name="連線17011121" type="4" refreshedVersion="4" background="1" saveData="1">
    <webPr xl2000="1" url="Http://mis.banking.devex:81/FR/temp/43356_FR100_3.htm" htmlTables="1" htmlFormat="all"/>
  </connection>
  <connection id="11" xr16:uid="{65615FEA-7998-44E6-B599-759727C72F6F}" name="連線18101121" type="4" refreshedVersion="4" background="1" saveData="1">
    <webPr xl2000="1" url="Http://mis.banking.devex:81/FR/temp/43356_FR100_3.htm" htmlTables="1" htmlFormat="all"/>
  </connection>
  <connection id="12" xr16:uid="{605776A7-1530-4E7F-A715-0BFEBB20EF24}" name="連線18211121" type="4" refreshedVersion="4" background="1" saveData="1">
    <webPr xl2000="1" url="Http://mis.banking.devex:81/FR/temp/43356_FR100_3.htm" htmlTables="1" htmlFormat="all"/>
  </connection>
  <connection id="13" xr16:uid="{6B4713DA-5EB7-43C7-A5B7-95A6A04EFAFF}" name="連線18411121" type="4" refreshedVersion="4" background="1" saveData="1">
    <webPr xl2000="1" url="Http://mis.banking.devex:81/FR/temp/43356_FR100_3.htm" htmlTables="1" htmlFormat="all"/>
  </connection>
  <connection id="14" xr16:uid="{54F19E0D-3D18-46BA-8700-4DEE24E1E136}" name="連線18611121" type="4" refreshedVersion="4" background="1" saveData="1">
    <webPr xl2000="1" url="Http://mis.banking.devex:81/FR/temp/43356_FR100_3.htm" htmlTables="1" htmlFormat="all"/>
  </connection>
  <connection id="15" xr16:uid="{E32A98C2-1A02-4632-83E1-92C69C69BA07}" name="連線18811121" type="4" refreshedVersion="4" background="1" saveData="1">
    <webPr xl2000="1" url="Http://mis.banking.devex:81/FR/temp/43356_FR100_3.htm" htmlTables="1" htmlFormat="all"/>
  </connection>
  <connection id="16" xr16:uid="{FC30CD89-24E9-473C-83A2-20896B7AEF9B}" name="連線19011121" type="4" refreshedVersion="4" background="1" saveData="1">
    <webPr xl2000="1" url="Http://mis.banking.devex:81/FR/temp/43356_FR100_3.htm" htmlTables="1" htmlFormat="all"/>
  </connection>
  <connection id="17" xr16:uid="{78A2891C-F029-4C1B-8B73-C37B63A1048D}" name="連線20011121" type="4" refreshedVersion="4" background="1" saveData="1">
    <webPr xl2000="1" url="Http://mis.banking.devex:81/FR/temp/43356_FR100_3.htm" htmlTables="1" htmlFormat="all"/>
  </connection>
  <connection id="18" xr16:uid="{BEB17FF1-ED29-484F-8A4A-CD1B66B87D00}" name="連線22101121" type="4" refreshedVersion="4" background="1" saveData="1">
    <webPr xl2000="1" url="Http://mis.banking.devex:81/FR/temp/43356_FR100_3.htm" htmlTables="1" htmlFormat="all"/>
  </connection>
  <connection id="19" xr16:uid="{A6BDA27F-C18C-4214-A3EB-2852F02984A1}" name="連線22911121" type="4" refreshedVersion="4" background="1" saveData="1">
    <webPr xl2000="1" url="Http://mis.banking.devex:81/FR/temp/43356_FR100_3.htm" htmlTables="1" htmlFormat="all"/>
  </connection>
  <connection id="20" xr16:uid="{EE12D138-B76B-409B-9721-D45C5085EFE4}" name="連線24011121" type="4" refreshedVersion="4" background="1" saveData="1">
    <webPr xl2000="1" url="Http://mis.banking.devex:81/FR/temp/43356_FR100_3.htm" htmlTables="1" htmlFormat="all"/>
  </connection>
  <connection id="21" xr16:uid="{E1022EA4-409C-4A23-9871-07BF4D8B1F11}" name="連線25011121" type="4" refreshedVersion="4" background="1" saveData="1">
    <webPr xl2000="1" url="Http://mis.banking.devex:81/FR/temp/43356_FR100_3.htm" htmlTables="1" htmlFormat="all"/>
  </connection>
  <connection id="22" xr16:uid="{F84B5E37-E71E-4779-8E41-12E40839238E}" name="連線26101121" type="4" refreshedVersion="4" background="1" saveData="1">
    <webPr xl2000="1" url="Http://mis.banking.devex:81/FR/temp/43356_FR100_3.htm" htmlTables="1" htmlFormat="all"/>
  </connection>
  <connection id="23" xr16:uid="{D482F890-FB4F-4989-8A04-AFF1D71EAA4F}" name="連線26111121" type="4" refreshedVersion="4" background="1" saveData="1">
    <webPr xl2000="1" url="Http://mis.banking.devex:81/FR/temp/43356_FR100_3.htm" htmlTables="1" htmlFormat="all"/>
  </connection>
  <connection id="24" xr16:uid="{17D37A4C-EC61-4704-ADB6-6CC77E42BEF0}" name="連線26211121" type="4" refreshedVersion="4" background="1" saveData="1">
    <webPr xl2000="1" url="Http://mis.banking.devex:81/FR/temp/43356_FR100_3.htm" htmlTables="1" htmlFormat="all"/>
  </connection>
  <connection id="25" xr16:uid="{8CCC75F3-4B0F-472A-8752-D58E99B8C180}" name="連線26511121" type="4" refreshedVersion="4" background="1" saveData="1">
    <webPr xl2000="1" url="Http://mis.banking.devex:81/FR/temp/43356_FR100_3.htm" htmlTables="1" htmlFormat="all"/>
  </connection>
  <connection id="26" xr16:uid="{DE6FDF9B-5512-4B4C-8BB1-0CDCF91E5000}" name="連線26711121" type="4" refreshedVersion="4" background="1" saveData="1">
    <webPr xl2000="1" url="Http://mis.banking.devex:81/FR/temp/43356_FR100_3.htm" htmlTables="1" htmlFormat="all"/>
  </connection>
  <connection id="27" xr16:uid="{EAEF36D5-BB23-4029-A664-E61B302C6E4C}" name="連線26811121" type="4" refreshedVersion="4" background="1" saveData="1">
    <webPr xl2000="1" url="Http://mis.banking.devex:81/FR/temp/43356_FR100_3.htm" htmlTables="1" htmlFormat="all"/>
  </connection>
  <connection id="28" xr16:uid="{D17D382B-85EA-4D99-A2B1-0B887B67D6AD}" name="連線27011121" type="4" refreshedVersion="4" background="1" saveData="1">
    <webPr xl2000="1" url="Http://mis.banking.devex:81/FR/temp/43356_FR100_3.htm" htmlTables="1" htmlFormat="all"/>
  </connection>
  <connection id="29" xr16:uid="{100D242C-8A37-4FFE-9020-CD2394983F1E}" name="連線30011121" type="4" refreshedVersion="4" background="1" saveData="1">
    <webPr xl2000="1" url="Http://mis.banking.devex:81/FR/temp/43356_FR100_3.htm" htmlTables="1" htmlFormat="all"/>
  </connection>
  <connection id="30" xr16:uid="{C3AFD339-F0DC-4D89-AA70-8494C3A6BCF6}" name="連線30101121" type="4" refreshedVersion="4" background="1" saveData="1">
    <webPr xl2000="1" url="Http://mis.banking.devex:81/FR/temp/43356_FR100_3.htm" htmlTables="1" htmlFormat="all"/>
  </connection>
  <connection id="31" xr16:uid="{7F9DAE16-DD43-40A2-A877-10D665F14374}" name="連線30111121" type="4" refreshedVersion="4" background="1" saveData="1">
    <webPr xl2000="1" url="Http://mis.banking.devex:81/FR/temp/43356_FR100_3.htm" htmlTables="1" htmlFormat="all"/>
  </connection>
  <connection id="32" xr16:uid="{FF5C33D0-2A1E-446C-8D1C-62DAD7F4D767}" name="連線30311121" type="4" refreshedVersion="4" background="1" saveData="1">
    <webPr xl2000="1" url="Http://mis.banking.devex:81/FR/temp/43356_FR100_3.htm" htmlTables="1" htmlFormat="all"/>
  </connection>
  <connection id="33" xr16:uid="{B45D7288-98CA-4F8A-89E5-A479625761BB}" name="連線30511121" type="4" refreshedVersion="4" background="1" saveData="1">
    <webPr xl2000="1" url="Http://mis.banking.devex:81/FR/temp/43356_FR100_3.htm" htmlTables="1" htmlFormat="all"/>
  </connection>
  <connection id="34" xr16:uid="{E25310C9-9C5B-47F3-81D9-9DB790EACC5C}" name="連線30711121" type="4" refreshedVersion="4" background="1" saveData="1">
    <webPr xl2000="1" url="Http://mis.banking.devex:81/FR/temp/43356_FR100_3.htm" htmlTables="1" htmlFormat="all"/>
  </connection>
  <connection id="35" xr16:uid="{3ACF3CD0-21E3-42D9-B61B-5A228F1380C5}" name="連線30911121" type="4" refreshedVersion="4" background="1" saveData="1">
    <webPr xl2000="1" url="Http://mis.banking.devex:81/FR/temp/43356_FR100_3.htm" htmlTables="1" htmlFormat="all"/>
  </connection>
  <connection id="36" xr16:uid="{A61F483E-C842-4E9C-AA1C-BF856ABE49EB}" name="連線34101121" type="4" refreshedVersion="4" background="1" saveData="1">
    <webPr xl2000="1" url="Http://mis.banking.devex:81/FR/temp/43356_FR100_3.htm" htmlTables="1" htmlFormat="all"/>
  </connection>
  <connection id="37" xr16:uid="{AF05726F-36BC-48E9-9297-7DD023C592B4}" name="連線34411121" type="4" refreshedVersion="4" background="1" saveData="1">
    <webPr xl2000="1" url="Http://mis.banking.devex:81/FR/temp/43356_FR100_3.htm" htmlTables="1" htmlFormat="all"/>
  </connection>
  <connection id="38" xr16:uid="{278CAB73-F96F-4CCB-9CDF-DE4BCDD086C7}" name="連線34611121" type="4" refreshedVersion="4" background="1" saveData="1">
    <webPr xl2000="1" url="Http://mis.banking.devex:81/FR/temp/43356_FR100_3.htm" htmlTables="1" htmlFormat="all"/>
  </connection>
  <connection id="39" xr16:uid="{E176DB08-AEC8-42BF-B0FE-B6E954349A0D}" name="連線34811121" type="4" refreshedVersion="4" background="1" saveData="1">
    <webPr xl2000="1" url="Http://mis.banking.devex:81/FR/temp/43356_FR100_3.htm" htmlTables="1" htmlFormat="all"/>
  </connection>
  <connection id="40" xr16:uid="{668F38E2-5D26-4144-9D63-526CED3430ED}" name="連線35011121" type="4" refreshedVersion="4" background="1" saveData="1">
    <webPr xl2000="1" url="Http://mis.banking.devex:81/FR/temp/43356_FR100_3.htm" htmlTables="1" htmlFormat="all"/>
  </connection>
  <connection id="41" xr16:uid="{0F2B6479-0CF2-4DEB-AA94-045801D57D06}" name="連線36011121" type="4" refreshedVersion="4" background="1" saveData="1">
    <webPr xl2000="1" url="Http://mis.banking.devex:81/FR/temp/43356_FR100_3.htm" htmlTables="1" htmlFormat="all"/>
  </connection>
  <connection id="42" xr16:uid="{6C11B7BC-6232-4F84-A92A-201A8BA1479D}" name="連線38011121" type="4" refreshedVersion="4" background="1" saveData="1">
    <webPr xl2000="1" url="Http://mis.banking.devex:81/FR/temp/43356_FR100_3.htm" htmlTables="1" htmlFormat="all"/>
  </connection>
  <connection id="43" xr16:uid="{F5913DF3-7F31-4721-B6AB-F46981A62600}" name="連線38101121" type="4" refreshedVersion="4" background="1" saveData="1">
    <webPr xl2000="1" url="Http://mis.banking.devex:81/FR/temp/43356_FR100_3.htm" htmlTables="1" htmlFormat="all"/>
  </connection>
  <connection id="44" xr16:uid="{1C25D99C-990D-4DDD-9A42-D036DCF7AD97}" name="連線38111121" type="4" refreshedVersion="4" background="1" saveData="1">
    <webPr xl2000="1" url="Http://mis.banking.devex:81/FR/temp/43356_FR100_3.htm" htmlTables="1" htmlFormat="all"/>
  </connection>
  <connection id="45" xr16:uid="{1A62F819-7F77-47F6-9715-C833464FCD68}" name="連線38511121" type="4" refreshedVersion="4" background="1" saveData="1">
    <webPr xl2000="1" url="Http://mis.banking.devex:81/FR/temp/43356_FR100_3.htm" htmlTables="1" htmlFormat="all"/>
  </connection>
  <connection id="46" xr16:uid="{054E2951-5BF3-4A68-9927-0741E88FBCA1}" name="連線38711121" type="4" refreshedVersion="4" background="1" saveData="1">
    <webPr xl2000="1" url="Http://mis.banking.devex:81/FR/temp/43356_FR100_3.htm" htmlTables="1" htmlFormat="all"/>
  </connection>
  <connection id="47" xr16:uid="{6BFA1653-799D-4205-A3C5-CD74F1756A62}" name="連線38811121" type="4" refreshedVersion="4" background="1" saveData="1">
    <webPr xl2000="1" url="Http://mis.banking.devex:81/FR/temp/43356_FR100_3.htm" htmlTables="1" htmlFormat="all"/>
  </connection>
  <connection id="48" xr16:uid="{4731596D-C1AE-4057-8F41-71AB3ABD3BDE}" name="連線39011121" type="4" refreshedVersion="4" background="1" saveData="1">
    <webPr xl2000="1" url="Http://mis.banking.devex:81/FR/temp/43356_FR100_3.htm" htmlTables="1" htmlFormat="all"/>
  </connection>
  <connection id="49" xr16:uid="{C63A7BEA-8771-4F78-BDDB-A6AAC0E9A333}" name="連線4021121" type="4" refreshedVersion="4" background="1" saveData="1">
    <webPr xl2000="1" url="Http://mis.banking.devex:81/FR/temp/43356_FR100_3.htm" htmlTables="1" htmlFormat="all"/>
  </connection>
  <connection id="50" xr16:uid="{0CA90592-8B95-4624-B798-7507D721E230}" name="連線4031121" type="4" refreshedVersion="4" background="1" saveData="1">
    <webPr xl2000="1" url="Http://mis.banking.devex:81/FR/temp/43356_FR100_3.htm" htmlTables="1" htmlFormat="all"/>
  </connection>
  <connection id="51" xr16:uid="{79447A60-E047-4AFB-B25B-1423DDBC5C96}" name="連線40411121" type="4" refreshedVersion="4" background="1" saveData="1">
    <webPr xl2000="1" url="Http://mis.banking.devex:81/FR/temp/43356_FR100_3.htm" htmlTables="1" htmlFormat="all"/>
  </connection>
  <connection id="52" xr16:uid="{635CF929-1911-4C7D-AC00-3A5D6AAB2A36}" name="連線4261121" type="4" refreshedVersion="4" background="1" saveData="1">
    <webPr xl2000="1" url="Http://mis.banking.devex:81/FR/temp/43356_FR100_3.htm" htmlTables="1" htmlFormat="all"/>
  </connection>
  <connection id="53" xr16:uid="{AE9C5842-4862-428C-AB8D-0D339033CD68}" name="連線4411121" type="4" refreshedVersion="4" background="1" saveData="1">
    <webPr xl2000="1" url="Http://mis.banking.devex:81/FR/temp/43356_FR100_3.htm" htmlTables="1" htmlFormat="all"/>
  </connection>
  <connection id="54" xr16:uid="{E1B02D9C-4590-4C67-B936-66547A794FDC}" name="連線4611121" type="4" refreshedVersion="4" background="1" saveData="1">
    <webPr xl2000="1" url="Http://mis.banking.devex:81/FR/temp/43356_FR100_3.htm" htmlTables="1" htmlFormat="all"/>
  </connection>
  <connection id="55" xr16:uid="{1496344F-1B86-450B-9B45-E60F57E00DC9}" name="連線5011121" type="4" refreshedVersion="4" background="1" saveData="1">
    <webPr xl2000="1" url="Http://mis.banking.devex:81/FR/temp/43356_FR100_3.htm" htmlTables="1" htmlFormat="all"/>
  </connection>
  <connection id="56" xr16:uid="{CCCA9C89-A742-4B48-B22C-D62C29DD8351}" name="連線5411121" type="4" refreshedVersion="4" background="1" saveData="1">
    <webPr xl2000="1" url="Http://mis.banking.devex:81/FR/temp/43356_FR100_3.htm" htmlTables="1" htmlFormat="all"/>
  </connection>
  <connection id="57" xr16:uid="{02333B14-1C38-4412-9FAB-991C119FFD05}" name="連線5811121" type="4" refreshedVersion="4" background="1" saveData="1">
    <webPr xl2000="1" url="Http://mis.banking.devex:81/FR/temp/43356_FR100_3.htm" htmlTables="1" htmlFormat="all"/>
  </connection>
  <connection id="58" xr16:uid="{7D3DD3D5-DD10-4E47-AD6C-1F2A9CFDA99D}" name="連線6011121" type="4" refreshedVersion="4" background="1" saveData="1">
    <webPr xl2000="1" url="Http://mis.banking.devex:81/FR/temp/43356_FR100_3.htm" htmlTables="1" htmlFormat="all"/>
  </connection>
  <connection id="59" xr16:uid="{AC0428AD-E2AB-4652-B952-F64CD683FA48}" name="連線6101121" type="4" refreshedVersion="4" background="1" saveData="1">
    <webPr xl2000="1" url="Http://mis.banking.devex:81/FR/temp/43356_FR100_3.htm" htmlTables="1" htmlFormat="all"/>
  </connection>
  <connection id="60" xr16:uid="{6C0A35D1-B665-4B78-9CC8-3FE9218FF72E}" name="連線6311121" type="4" refreshedVersion="4" background="1" saveData="1">
    <webPr xl2000="1" url="Http://mis.banking.devex:81/FR/temp/43356_FR100_3.htm" htmlTables="1" htmlFormat="all"/>
  </connection>
  <connection id="61" xr16:uid="{829EA674-B65C-45E5-B4F2-AC820A5169B9}" name="連線6411121" type="4" refreshedVersion="4" background="1" saveData="1">
    <webPr xl2000="1" url="Http://mis.banking.devex:81/FR/temp/43356_FR100_3.htm" htmlTables="1" htmlFormat="all"/>
  </connection>
  <connection id="62" xr16:uid="{6459C3B0-E42D-4438-8127-2FE9B7628A93}" name="連線6611121" type="4" refreshedVersion="4" background="1" saveData="1">
    <webPr xl2000="1" url="Http://mis.banking.devex:81/FR/temp/43356_FR100_3.htm" htmlTables="1" htmlFormat="all"/>
  </connection>
  <connection id="63" xr16:uid="{90CE0F9C-FC1C-4F04-8EBB-D77C01B9E5AB}" name="連線6811121" type="4" refreshedVersion="4" background="1" saveData="1">
    <webPr xl2000="1" url="Http://mis.banking.devex:81/FR/temp/43356_FR100_3.htm" htmlTables="1" htmlFormat="all"/>
  </connection>
  <connection id="64" xr16:uid="{89FEF45F-66E1-47C3-A418-D2811423A1FC}" name="連線7011121" type="4" refreshedVersion="4" background="1" saveData="1">
    <webPr xl2000="1" url="Http://mis.banking.devex:81/FR/temp/43356_FR100_3.htm" htmlTables="1" htmlFormat="all"/>
  </connection>
  <connection id="65" xr16:uid="{FDAB1341-13CC-4569-AC78-883472071896}" name="連線90111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<sst xmlns="http://schemas.openxmlformats.org/spreadsheetml/2006/main" count="40" uniqueCount="40">
  <si>
    <t xml:space="preserve">Important Cash Card Business and Financial Information </t>
  </si>
  <si>
    <t>Unit：NT$ Thousand</t>
  </si>
  <si>
    <t>2023 January</t>
    <phoneticPr fontId="8" type="noConversion"/>
  </si>
  <si>
    <t>Issuer</t>
  </si>
  <si>
    <t>No. of Cards with Line Drawn</t>
  </si>
  <si>
    <t>No. of Cards with Line Undrawn</t>
  </si>
  <si>
    <t xml:space="preserve">Total Line Extended </t>
  </si>
  <si>
    <t>Total Available Line of Cardholders</t>
  </si>
  <si>
    <t xml:space="preserve">Outstanding Balance            (including non-accrual amounts) </t>
  </si>
  <si>
    <t>Delinquency Ratio (%)</t>
  </si>
  <si>
    <t>Coverage Balance</t>
  </si>
  <si>
    <t>Monthly Write-off Amount</t>
  </si>
  <si>
    <t>Annual Write-off Amount</t>
  </si>
  <si>
    <t>First Commercial Bank</t>
  </si>
  <si>
    <t xml:space="preserve">Hua Nan Commercial Bank </t>
  </si>
  <si>
    <t xml:space="preserve">Taichung Commercial Bank </t>
  </si>
  <si>
    <t>HSBC Bank(Taiwan) Ltd.</t>
  </si>
  <si>
    <t xml:space="preserve">Shin Kong Commercial Bank </t>
  </si>
  <si>
    <t>Union Bank of Taiwan</t>
  </si>
  <si>
    <t>Yuanta Bank</t>
  </si>
  <si>
    <t>Bank Sinopac</t>
  </si>
  <si>
    <t xml:space="preserve">Cosmos Bank, Taiwan </t>
  </si>
  <si>
    <t xml:space="preserve">DBS Bank(Taiwan)Ltd.   </t>
  </si>
  <si>
    <t xml:space="preserve">Taishin International Bank </t>
  </si>
  <si>
    <t xml:space="preserve">Chinatrust Commercial Bank </t>
  </si>
  <si>
    <t xml:space="preserve">The Sixth Credit Cooperation Of Changhua </t>
  </si>
  <si>
    <t>Total</t>
  </si>
  <si>
    <t>1. Sources: Disclosed  by banks.</t>
    <phoneticPr fontId="8" type="noConversion"/>
  </si>
  <si>
    <t>2. Disclosure items and definitions:</t>
    <phoneticPr fontId="8" type="noConversion"/>
  </si>
  <si>
    <t>　2.1 No. of cards with line drawn:  No. of cards with line drawn at the end of base date month.</t>
    <phoneticPr fontId="8" type="noConversion"/>
  </si>
  <si>
    <t>　2.2 No. of cards with line undrawn:  No. of cards with line undrawn at the end of base date month.</t>
    <phoneticPr fontId="8" type="noConversion"/>
  </si>
  <si>
    <t>　2.3 Total line extended: Sum total of line approved to cardholders per cash card contract at the end of base date month, in the unit of NT$1,000.</t>
    <phoneticPr fontId="8" type="noConversion"/>
  </si>
  <si>
    <t>　2.4 Total available line: Sum total of line available to cardholders at the end of base date month, in the unit of NT$1,000.</t>
    <phoneticPr fontId="8" type="noConversion"/>
  </si>
  <si>
    <t xml:space="preserve">　2.5 Outstanding balance (overdue receivables included): Sum total of line drawn by cardholders at the end of base date month, in the unit of NT$1,000. </t>
    <phoneticPr fontId="8" type="noConversion"/>
  </si>
  <si>
    <t>　2.6 Delinquency Ratio : Ratio of non-performing loan to loan outstanding at the end of base date month (The definitions of non-performing loan shall</t>
    <phoneticPr fontId="8" type="noConversion"/>
  </si>
  <si>
    <t xml:space="preserve">          be as set out in the Regulations Governing the Procedures for Banking Institutions to Evaluate Assets and Deal with Non-performing/Non-accrual Loans). </t>
    <phoneticPr fontId="8" type="noConversion"/>
  </si>
  <si>
    <t>　2.7 Coverage balance : Bad debt reserve put aside for cash card business at the end of base date month, in the unit of NT$1,000.</t>
    <phoneticPr fontId="8" type="noConversion"/>
  </si>
  <si>
    <t>　2.8 Monthly write-off amount : Amount of bad debt write-off in the base date month, in the unit of NT$1,000.</t>
    <phoneticPr fontId="8" type="noConversion"/>
  </si>
  <si>
    <t>　2.9 Annual write-off amount : Amount of accumulated bad debt write-off for the year, in the unit of NT$1,000.</t>
    <phoneticPr fontId="8" type="noConversion"/>
  </si>
  <si>
    <t>3.  The end of base date month means the end of month prior to the date of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</si>
</sst>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2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新細明體"/>
      <family val="1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Times New Roman"/>
      <family val="1"/>
    </font>
    <font>
      <sz val="14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/>
    </xf>
    <xf numFmtId="3" fontId="10" fillId="0" borderId="3" xfId="0" applyNumberFormat="1" applyFont="1" applyBorder="1" applyAlignment="1"/>
    <xf numFmtId="176" fontId="10" fillId="0" borderId="3" xfId="0" applyNumberFormat="1" applyFont="1" applyBorder="1" applyAlignment="1"/>
    <xf numFmtId="0" fontId="9" fillId="0" borderId="3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11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3" connectionId="8" xr16:uid="{813D8507-972C-4A5D-A944-EEF0F3AC23E6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4" connectionId="1" xr16:uid="{0EED21A0-E246-4060-BC73-3FF2D4C20722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3" connectionId="53" xr16:uid="{CADE94FB-A860-442D-874B-23BC00AAE173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2" connectionId="34" xr16:uid="{A2836383-C247-47FC-B16D-E7E549D98396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1" connectionId="22" xr16:uid="{42447F35-E6BC-4C6A-8A99-FB6EC5D6E469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0" connectionId="28" xr16:uid="{51316581-BF2E-46D6-B9E9-8375301718AA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9" connectionId="30" xr16:uid="{F3C0D6A1-CB28-471F-A11C-03B01AEA7F93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8" connectionId="24" xr16:uid="{B8D37427-2315-4EDE-A26C-73EA87C07B83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7" connectionId="35" xr16:uid="{7F6A46E9-9FEC-4DB3-862A-A2A91B01CDF1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6" connectionId="40" xr16:uid="{EED6ACA9-5101-4917-8419-E825DD1B2109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5" connectionId="10" xr16:uid="{4DC1ADD6-8603-43CA-A33B-E35E0F9BF4D3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2" connectionId="58" xr16:uid="{D5BE721E-BB58-409B-A7B0-82B7A23E704A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4" connectionId="46" xr16:uid="{9AC451D5-4F68-435C-8166-6552C463DCA9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3" connectionId="15" xr16:uid="{56E59F69-F553-4B29-AB04-E739D17B269B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2" connectionId="37" xr16:uid="{D79CADEE-2228-4D3E-BA4A-CDC1624C3F66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1" connectionId="36" xr16:uid="{6921BE2E-CA05-4556-8FCF-AF0C2300F849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0" connectionId="12" xr16:uid="{AC9492DF-45A0-4BEC-82FC-44A647691A8D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9" connectionId="23" xr16:uid="{DD3B4AE4-2C1F-481E-AFCE-52701B24051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8" connectionId="2" xr16:uid="{804CC9DA-4188-4EB8-A5AC-C301924E331A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7" connectionId="27" xr16:uid="{CC87C1E4-1809-46FF-98C3-582E922F0B4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6" connectionId="33" xr16:uid="{895A7969-430E-4A0F-B571-564E0B380287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5" connectionId="64" xr16:uid="{E9CD0D73-87FA-43B9-9972-451928088BE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1" connectionId="45" xr16:uid="{3932A487-1DCD-422A-8FAA-72AC7C3BA931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4" connectionId="52" xr16:uid="{A31D0414-657F-468D-B2C5-1459C9A036CC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3" connectionId="60" xr16:uid="{AC2CCD2D-7790-4369-A174-AB115B2ECAF7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2" connectionId="31" xr16:uid="{60EC31AD-7D86-4CE1-88A6-3B4FAAB06DFA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1" connectionId="21" xr16:uid="{2F480F37-C78A-4813-9EE9-0D21CFCC3A2B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0" connectionId="20" xr16:uid="{71510915-1B59-4035-A1EC-AF14EF8B9B11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9" connectionId="25" xr16:uid="{448ECD2A-28A3-41F0-881F-C3074AAADE2A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8" connectionId="16" xr16:uid="{AE74E991-3599-480A-93F1-769D8D73689A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7" connectionId="49" xr16:uid="{98FD20A3-A266-4CB2-A545-D43C1E22AD4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6" connectionId="9" xr16:uid="{AEAB363B-F6C6-4BAD-B2EC-DD750283E03A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5" connectionId="51" xr16:uid="{2800FA15-8CCC-449F-BD10-FF4F7E063CC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0" connectionId="65" xr16:uid="{D96E322F-88FA-47D1-843D-D282974E3ED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4" connectionId="6" xr16:uid="{5FF43003-4471-4C41-8FCF-9313D933475F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3" connectionId="11" xr16:uid="{C94B2A52-3F49-49E1-8C16-290F108C3DE7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2" connectionId="38" xr16:uid="{EC81A181-BE0F-49BC-A55E-4512D76A6C1F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1" connectionId="47" xr16:uid="{F7722012-DE28-42CA-B39A-3945EDED1387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0" connectionId="39" xr16:uid="{9EC4D9D9-9F89-442E-8576-3E1AAA2F1E76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9" connectionId="63" xr16:uid="{DD50DC12-4C09-460C-9B48-9FE207B932B3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8" connectionId="13" xr16:uid="{BFBEA4F7-7B6B-4B71-BC51-6E1E0AB73CF8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7" connectionId="61" xr16:uid="{A1A33DF3-B36D-49C4-B931-63F7CF328ABD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6" connectionId="59" xr16:uid="{3FCD5950-48EC-4A99-B8C3-63407A4E85A2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5" connectionId="18" xr16:uid="{39FC55DB-A457-4DEA-8359-4DC631644198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9" connectionId="26" xr16:uid="{7B6C30F3-FA8D-4215-A856-5CBD102BAF0F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4" connectionId="29" xr16:uid="{1635B590-2986-474C-BB68-37DD00BA1853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3" connectionId="7" xr16:uid="{4998C89F-6C6D-49F1-A9AF-B3D486113C0C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2" connectionId="3" xr16:uid="{AC8D630A-43FB-4ECD-9A15-6DD5DC9CB484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1" connectionId="55" xr16:uid="{BAEF4AE9-383C-4317-B2DC-BB22C73164EE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0" connectionId="54" xr16:uid="{70A7923F-BF3A-4D0F-BBA9-71EA3BC46CDC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9" connectionId="14" xr16:uid="{737D2761-BEB9-4A85-AED4-DC6C8667ABFF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8" connectionId="32" xr16:uid="{A55DA2B1-332A-4256-9BF7-72DC4476F16F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7" connectionId="42" xr16:uid="{DF84B16C-D966-462A-B04D-30F866393923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6" connectionId="17" xr16:uid="{604C8EAF-45B9-44B0-9DBF-69FD57925463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5" connectionId="50" xr16:uid="{491ECF6E-160E-47D9-90AD-84A03EBFD8B2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8" connectionId="4" xr16:uid="{ECE8718E-96F1-4906-A93C-D4D4B48B5AAE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4" connectionId="44" xr16:uid="{896E5D95-2B92-4632-861F-E927BC946AE4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3" connectionId="57" xr16:uid="{72A83D6B-C291-4A2E-A1E5-89A02664FCCB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2" connectionId="19" xr16:uid="{2F214A07-A85C-4444-A5AF-B9E294EB893E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1" connectionId="56" xr16:uid="{BE080EA2-1628-40A5-8A05-CAF58F74E703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0" connectionId="41" xr16:uid="{3FEDA115-80AE-466F-ADAE-040C103CA82C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59" connectionId="48" xr16:uid="{27BA5D08-79BA-42D3-AFFD-4C1F7A4BC9EE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7" connectionId="62" xr16:uid="{1D1EC1E2-10FC-45CC-ACA0-5AD838F640A6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6" connectionId="5" xr16:uid="{017F405F-75E2-46A4-BFCC-FB4AB8F84D36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5" connectionId="43" xr16:uid="{0628855F-2AA6-4421-BC2B-16885951C37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32999-666A-4BC4-8948-CB05A44840CE}">
  <sheetPr>
    <pageSetUpPr fitToPage="1"/>
  </sheetPr>
  <dimension ref="A1:J32"/>
  <sheetViews>
    <sheetView tabSelected="1" topLeftCell="A5" workbookViewId="0">
      <selection activeCell="E11" sqref="E11"/>
    </sheetView>
  </sheetViews>
  <sheetFormatPr defaultRowHeight="16.2" x14ac:dyDescent="0.3"/>
  <cols>
    <col min="1" max="1" width="32.33203125" customWidth="1"/>
    <col min="2" max="10" width="15.77734375" customWidth="1"/>
    <col min="257" max="257" width="32.33203125" customWidth="1"/>
    <col min="258" max="266" width="15.77734375" customWidth="1"/>
    <col min="513" max="513" width="32.33203125" customWidth="1"/>
    <col min="514" max="522" width="15.77734375" customWidth="1"/>
    <col min="769" max="769" width="32.33203125" customWidth="1"/>
    <col min="770" max="778" width="15.77734375" customWidth="1"/>
    <col min="1025" max="1025" width="32.33203125" customWidth="1"/>
    <col min="1026" max="1034" width="15.77734375" customWidth="1"/>
    <col min="1281" max="1281" width="32.33203125" customWidth="1"/>
    <col min="1282" max="1290" width="15.77734375" customWidth="1"/>
    <col min="1537" max="1537" width="32.33203125" customWidth="1"/>
    <col min="1538" max="1546" width="15.77734375" customWidth="1"/>
    <col min="1793" max="1793" width="32.33203125" customWidth="1"/>
    <col min="1794" max="1802" width="15.77734375" customWidth="1"/>
    <col min="2049" max="2049" width="32.33203125" customWidth="1"/>
    <col min="2050" max="2058" width="15.77734375" customWidth="1"/>
    <col min="2305" max="2305" width="32.33203125" customWidth="1"/>
    <col min="2306" max="2314" width="15.77734375" customWidth="1"/>
    <col min="2561" max="2561" width="32.33203125" customWidth="1"/>
    <col min="2562" max="2570" width="15.77734375" customWidth="1"/>
    <col min="2817" max="2817" width="32.33203125" customWidth="1"/>
    <col min="2818" max="2826" width="15.77734375" customWidth="1"/>
    <col min="3073" max="3073" width="32.33203125" customWidth="1"/>
    <col min="3074" max="3082" width="15.77734375" customWidth="1"/>
    <col min="3329" max="3329" width="32.33203125" customWidth="1"/>
    <col min="3330" max="3338" width="15.77734375" customWidth="1"/>
    <col min="3585" max="3585" width="32.33203125" customWidth="1"/>
    <col min="3586" max="3594" width="15.77734375" customWidth="1"/>
    <col min="3841" max="3841" width="32.33203125" customWidth="1"/>
    <col min="3842" max="3850" width="15.77734375" customWidth="1"/>
    <col min="4097" max="4097" width="32.33203125" customWidth="1"/>
    <col min="4098" max="4106" width="15.77734375" customWidth="1"/>
    <col min="4353" max="4353" width="32.33203125" customWidth="1"/>
    <col min="4354" max="4362" width="15.77734375" customWidth="1"/>
    <col min="4609" max="4609" width="32.33203125" customWidth="1"/>
    <col min="4610" max="4618" width="15.77734375" customWidth="1"/>
    <col min="4865" max="4865" width="32.33203125" customWidth="1"/>
    <col min="4866" max="4874" width="15.77734375" customWidth="1"/>
    <col min="5121" max="5121" width="32.33203125" customWidth="1"/>
    <col min="5122" max="5130" width="15.77734375" customWidth="1"/>
    <col min="5377" max="5377" width="32.33203125" customWidth="1"/>
    <col min="5378" max="5386" width="15.77734375" customWidth="1"/>
    <col min="5633" max="5633" width="32.33203125" customWidth="1"/>
    <col min="5634" max="5642" width="15.77734375" customWidth="1"/>
    <col min="5889" max="5889" width="32.33203125" customWidth="1"/>
    <col min="5890" max="5898" width="15.77734375" customWidth="1"/>
    <col min="6145" max="6145" width="32.33203125" customWidth="1"/>
    <col min="6146" max="6154" width="15.77734375" customWidth="1"/>
    <col min="6401" max="6401" width="32.33203125" customWidth="1"/>
    <col min="6402" max="6410" width="15.77734375" customWidth="1"/>
    <col min="6657" max="6657" width="32.33203125" customWidth="1"/>
    <col min="6658" max="6666" width="15.77734375" customWidth="1"/>
    <col min="6913" max="6913" width="32.33203125" customWidth="1"/>
    <col min="6914" max="6922" width="15.77734375" customWidth="1"/>
    <col min="7169" max="7169" width="32.33203125" customWidth="1"/>
    <col min="7170" max="7178" width="15.77734375" customWidth="1"/>
    <col min="7425" max="7425" width="32.33203125" customWidth="1"/>
    <col min="7426" max="7434" width="15.77734375" customWidth="1"/>
    <col min="7681" max="7681" width="32.33203125" customWidth="1"/>
    <col min="7682" max="7690" width="15.77734375" customWidth="1"/>
    <col min="7937" max="7937" width="32.33203125" customWidth="1"/>
    <col min="7938" max="7946" width="15.77734375" customWidth="1"/>
    <col min="8193" max="8193" width="32.33203125" customWidth="1"/>
    <col min="8194" max="8202" width="15.77734375" customWidth="1"/>
    <col min="8449" max="8449" width="32.33203125" customWidth="1"/>
    <col min="8450" max="8458" width="15.77734375" customWidth="1"/>
    <col min="8705" max="8705" width="32.33203125" customWidth="1"/>
    <col min="8706" max="8714" width="15.77734375" customWidth="1"/>
    <col min="8961" max="8961" width="32.33203125" customWidth="1"/>
    <col min="8962" max="8970" width="15.77734375" customWidth="1"/>
    <col min="9217" max="9217" width="32.33203125" customWidth="1"/>
    <col min="9218" max="9226" width="15.77734375" customWidth="1"/>
    <col min="9473" max="9473" width="32.33203125" customWidth="1"/>
    <col min="9474" max="9482" width="15.77734375" customWidth="1"/>
    <col min="9729" max="9729" width="32.33203125" customWidth="1"/>
    <col min="9730" max="9738" width="15.77734375" customWidth="1"/>
    <col min="9985" max="9985" width="32.33203125" customWidth="1"/>
    <col min="9986" max="9994" width="15.77734375" customWidth="1"/>
    <col min="10241" max="10241" width="32.33203125" customWidth="1"/>
    <col min="10242" max="10250" width="15.77734375" customWidth="1"/>
    <col min="10497" max="10497" width="32.33203125" customWidth="1"/>
    <col min="10498" max="10506" width="15.77734375" customWidth="1"/>
    <col min="10753" max="10753" width="32.33203125" customWidth="1"/>
    <col min="10754" max="10762" width="15.77734375" customWidth="1"/>
    <col min="11009" max="11009" width="32.33203125" customWidth="1"/>
    <col min="11010" max="11018" width="15.77734375" customWidth="1"/>
    <col min="11265" max="11265" width="32.33203125" customWidth="1"/>
    <col min="11266" max="11274" width="15.77734375" customWidth="1"/>
    <col min="11521" max="11521" width="32.33203125" customWidth="1"/>
    <col min="11522" max="11530" width="15.77734375" customWidth="1"/>
    <col min="11777" max="11777" width="32.33203125" customWidth="1"/>
    <col min="11778" max="11786" width="15.77734375" customWidth="1"/>
    <col min="12033" max="12033" width="32.33203125" customWidth="1"/>
    <col min="12034" max="12042" width="15.77734375" customWidth="1"/>
    <col min="12289" max="12289" width="32.33203125" customWidth="1"/>
    <col min="12290" max="12298" width="15.77734375" customWidth="1"/>
    <col min="12545" max="12545" width="32.33203125" customWidth="1"/>
    <col min="12546" max="12554" width="15.77734375" customWidth="1"/>
    <col min="12801" max="12801" width="32.33203125" customWidth="1"/>
    <col min="12802" max="12810" width="15.77734375" customWidth="1"/>
    <col min="13057" max="13057" width="32.33203125" customWidth="1"/>
    <col min="13058" max="13066" width="15.77734375" customWidth="1"/>
    <col min="13313" max="13313" width="32.33203125" customWidth="1"/>
    <col min="13314" max="13322" width="15.77734375" customWidth="1"/>
    <col min="13569" max="13569" width="32.33203125" customWidth="1"/>
    <col min="13570" max="13578" width="15.77734375" customWidth="1"/>
    <col min="13825" max="13825" width="32.33203125" customWidth="1"/>
    <col min="13826" max="13834" width="15.77734375" customWidth="1"/>
    <col min="14081" max="14081" width="32.33203125" customWidth="1"/>
    <col min="14082" max="14090" width="15.77734375" customWidth="1"/>
    <col min="14337" max="14337" width="32.33203125" customWidth="1"/>
    <col min="14338" max="14346" width="15.77734375" customWidth="1"/>
    <col min="14593" max="14593" width="32.33203125" customWidth="1"/>
    <col min="14594" max="14602" width="15.77734375" customWidth="1"/>
    <col min="14849" max="14849" width="32.33203125" customWidth="1"/>
    <col min="14850" max="14858" width="15.77734375" customWidth="1"/>
    <col min="15105" max="15105" width="32.33203125" customWidth="1"/>
    <col min="15106" max="15114" width="15.77734375" customWidth="1"/>
    <col min="15361" max="15361" width="32.33203125" customWidth="1"/>
    <col min="15362" max="15370" width="15.77734375" customWidth="1"/>
    <col min="15617" max="15617" width="32.33203125" customWidth="1"/>
    <col min="15618" max="15626" width="15.77734375" customWidth="1"/>
    <col min="15873" max="15873" width="32.33203125" customWidth="1"/>
    <col min="15874" max="15882" width="15.77734375" customWidth="1"/>
    <col min="16129" max="16129" width="32.33203125" customWidth="1"/>
    <col min="16130" max="16138" width="15.77734375" customWidth="1"/>
  </cols>
  <sheetData>
    <row r="1" spans="1:10" ht="30" x14ac:dyDescent="0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6" customFormat="1" ht="19.8" x14ac:dyDescent="0.4">
      <c r="A4" s="4" t="s">
        <v>1</v>
      </c>
      <c r="B4" s="5"/>
      <c r="C4" s="5"/>
      <c r="D4" s="5"/>
      <c r="G4" s="7" t="s">
        <v>2</v>
      </c>
      <c r="H4" s="8"/>
      <c r="I4" s="8"/>
      <c r="J4" s="8"/>
    </row>
    <row r="5" spans="1:10" ht="90" x14ac:dyDescent="0.3">
      <c r="A5" s="9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</row>
    <row r="6" spans="1:10" ht="31.95" customHeight="1" x14ac:dyDescent="0.4">
      <c r="A6" s="11" t="s">
        <v>13</v>
      </c>
      <c r="B6" s="12">
        <v>1062</v>
      </c>
      <c r="C6" s="12">
        <v>0</v>
      </c>
      <c r="D6" s="12">
        <v>296803</v>
      </c>
      <c r="E6" s="12">
        <v>52916</v>
      </c>
      <c r="F6" s="12">
        <v>164</v>
      </c>
      <c r="G6" s="13">
        <v>0</v>
      </c>
      <c r="H6" s="12">
        <v>18</v>
      </c>
      <c r="I6" s="12">
        <v>0</v>
      </c>
      <c r="J6" s="12">
        <v>0</v>
      </c>
    </row>
    <row r="7" spans="1:10" ht="31.95" customHeight="1" x14ac:dyDescent="0.4">
      <c r="A7" s="11" t="s">
        <v>14</v>
      </c>
      <c r="B7" s="12">
        <v>586</v>
      </c>
      <c r="C7" s="12">
        <v>2509</v>
      </c>
      <c r="D7" s="12">
        <v>1523120</v>
      </c>
      <c r="E7" s="12">
        <v>120154</v>
      </c>
      <c r="F7" s="12">
        <v>7567</v>
      </c>
      <c r="G7" s="13">
        <v>1.3109999999999999</v>
      </c>
      <c r="H7" s="12">
        <v>5961</v>
      </c>
      <c r="I7" s="12">
        <v>0</v>
      </c>
      <c r="J7" s="12">
        <v>0</v>
      </c>
    </row>
    <row r="8" spans="1:10" ht="31.95" customHeight="1" x14ac:dyDescent="0.4">
      <c r="A8" s="11" t="s">
        <v>15</v>
      </c>
      <c r="B8" s="12">
        <v>0</v>
      </c>
      <c r="C8" s="12">
        <v>19</v>
      </c>
      <c r="D8" s="12">
        <v>2209</v>
      </c>
      <c r="E8" s="12">
        <v>0</v>
      </c>
      <c r="F8" s="12">
        <v>0</v>
      </c>
      <c r="G8" s="13">
        <v>0</v>
      </c>
      <c r="H8" s="12">
        <v>10269</v>
      </c>
      <c r="I8" s="12">
        <v>0</v>
      </c>
      <c r="J8" s="12">
        <v>0</v>
      </c>
    </row>
    <row r="9" spans="1:10" ht="31.95" customHeight="1" x14ac:dyDescent="0.4">
      <c r="A9" s="11" t="s">
        <v>16</v>
      </c>
      <c r="B9" s="12">
        <v>2167</v>
      </c>
      <c r="C9" s="12">
        <v>1651</v>
      </c>
      <c r="D9" s="12">
        <v>292272</v>
      </c>
      <c r="E9" s="12">
        <v>16572</v>
      </c>
      <c r="F9" s="12">
        <v>65732</v>
      </c>
      <c r="G9" s="13">
        <v>0.90600000000000003</v>
      </c>
      <c r="H9" s="12">
        <v>40309</v>
      </c>
      <c r="I9" s="12">
        <v>80</v>
      </c>
      <c r="J9" s="12">
        <v>80</v>
      </c>
    </row>
    <row r="10" spans="1:10" ht="31.95" customHeight="1" x14ac:dyDescent="0.4">
      <c r="A10" s="11" t="s">
        <v>17</v>
      </c>
      <c r="B10" s="12">
        <v>28</v>
      </c>
      <c r="C10" s="12">
        <v>0</v>
      </c>
      <c r="D10" s="12">
        <v>297</v>
      </c>
      <c r="E10" s="12">
        <v>0</v>
      </c>
      <c r="F10" s="12">
        <v>297</v>
      </c>
      <c r="G10" s="13">
        <v>0</v>
      </c>
      <c r="H10" s="12">
        <v>0</v>
      </c>
      <c r="I10" s="12">
        <v>0</v>
      </c>
      <c r="J10" s="12">
        <v>0</v>
      </c>
    </row>
    <row r="11" spans="1:10" ht="31.95" customHeight="1" x14ac:dyDescent="0.4">
      <c r="A11" s="11" t="s">
        <v>18</v>
      </c>
      <c r="B11" s="12">
        <v>520</v>
      </c>
      <c r="C11" s="12">
        <v>0</v>
      </c>
      <c r="D11" s="12">
        <v>54883</v>
      </c>
      <c r="E11" s="12">
        <v>2600</v>
      </c>
      <c r="F11" s="12">
        <v>6421</v>
      </c>
      <c r="G11" s="13">
        <v>3.2000000000000001E-2</v>
      </c>
      <c r="H11" s="12">
        <v>409</v>
      </c>
      <c r="I11" s="12">
        <v>0</v>
      </c>
      <c r="J11" s="12">
        <v>0</v>
      </c>
    </row>
    <row r="12" spans="1:10" ht="31.95" customHeight="1" x14ac:dyDescent="0.4">
      <c r="A12" s="11" t="s">
        <v>19</v>
      </c>
      <c r="B12" s="12">
        <v>1803</v>
      </c>
      <c r="C12" s="12">
        <v>16863</v>
      </c>
      <c r="D12" s="12">
        <v>5599800</v>
      </c>
      <c r="E12" s="12">
        <v>0</v>
      </c>
      <c r="F12" s="12">
        <v>20329</v>
      </c>
      <c r="G12" s="13">
        <v>0</v>
      </c>
      <c r="H12" s="12">
        <v>431</v>
      </c>
      <c r="I12" s="12">
        <v>34</v>
      </c>
      <c r="J12" s="12">
        <v>34</v>
      </c>
    </row>
    <row r="13" spans="1:10" ht="31.95" customHeight="1" x14ac:dyDescent="0.4">
      <c r="A13" s="11" t="s">
        <v>20</v>
      </c>
      <c r="B13" s="12">
        <v>216</v>
      </c>
      <c r="C13" s="12">
        <v>0</v>
      </c>
      <c r="D13" s="12">
        <v>5084</v>
      </c>
      <c r="E13" s="12">
        <v>0</v>
      </c>
      <c r="F13" s="12">
        <v>1944</v>
      </c>
      <c r="G13" s="13">
        <v>0</v>
      </c>
      <c r="H13" s="12">
        <v>255</v>
      </c>
      <c r="I13" s="12">
        <v>1</v>
      </c>
      <c r="J13" s="12">
        <v>1</v>
      </c>
    </row>
    <row r="14" spans="1:10" ht="31.95" customHeight="1" x14ac:dyDescent="0.4">
      <c r="A14" s="11" t="s">
        <v>21</v>
      </c>
      <c r="B14" s="12">
        <v>297638</v>
      </c>
      <c r="C14" s="12">
        <v>152503</v>
      </c>
      <c r="D14" s="12">
        <v>268874744</v>
      </c>
      <c r="E14" s="12">
        <v>40382337</v>
      </c>
      <c r="F14" s="12">
        <v>10723710</v>
      </c>
      <c r="G14" s="13">
        <v>1.1379999999999999</v>
      </c>
      <c r="H14" s="12">
        <v>259159</v>
      </c>
      <c r="I14" s="12">
        <v>17343</v>
      </c>
      <c r="J14" s="12">
        <v>17343</v>
      </c>
    </row>
    <row r="15" spans="1:10" ht="31.95" customHeight="1" x14ac:dyDescent="0.4">
      <c r="A15" s="11" t="s">
        <v>22</v>
      </c>
      <c r="B15" s="12">
        <v>1075</v>
      </c>
      <c r="C15" s="12">
        <v>10292</v>
      </c>
      <c r="D15" s="12">
        <v>1407486</v>
      </c>
      <c r="E15" s="12">
        <v>244169</v>
      </c>
      <c r="F15" s="12">
        <v>75803</v>
      </c>
      <c r="G15" s="13">
        <v>0</v>
      </c>
      <c r="H15" s="12">
        <v>778</v>
      </c>
      <c r="I15" s="12">
        <v>0</v>
      </c>
      <c r="J15" s="12">
        <v>0</v>
      </c>
    </row>
    <row r="16" spans="1:10" ht="31.95" customHeight="1" x14ac:dyDescent="0.4">
      <c r="A16" s="11" t="s">
        <v>23</v>
      </c>
      <c r="B16" s="12">
        <v>5654</v>
      </c>
      <c r="C16" s="12">
        <v>17338</v>
      </c>
      <c r="D16" s="12">
        <v>10640830</v>
      </c>
      <c r="E16" s="12">
        <v>2207510</v>
      </c>
      <c r="F16" s="12">
        <v>300004</v>
      </c>
      <c r="G16" s="13">
        <v>2.8079999999999998</v>
      </c>
      <c r="H16" s="12">
        <v>47364</v>
      </c>
      <c r="I16" s="12">
        <v>788</v>
      </c>
      <c r="J16" s="12">
        <v>788</v>
      </c>
    </row>
    <row r="17" spans="1:10" ht="31.95" customHeight="1" x14ac:dyDescent="0.4">
      <c r="A17" s="11" t="s">
        <v>24</v>
      </c>
      <c r="B17" s="12">
        <v>8803</v>
      </c>
      <c r="C17" s="12">
        <v>7859</v>
      </c>
      <c r="D17" s="12">
        <v>7367610</v>
      </c>
      <c r="E17" s="12">
        <v>1626903</v>
      </c>
      <c r="F17" s="12">
        <v>392157</v>
      </c>
      <c r="G17" s="13">
        <v>0.42799999999999999</v>
      </c>
      <c r="H17" s="12">
        <v>17173</v>
      </c>
      <c r="I17" s="12">
        <v>2049</v>
      </c>
      <c r="J17" s="12">
        <v>2049</v>
      </c>
    </row>
    <row r="18" spans="1:10" ht="31.95" customHeight="1" x14ac:dyDescent="0.4">
      <c r="A18" s="14" t="s">
        <v>25</v>
      </c>
      <c r="B18" s="12">
        <v>0</v>
      </c>
      <c r="C18" s="12">
        <v>0</v>
      </c>
      <c r="D18" s="12">
        <v>1340</v>
      </c>
      <c r="E18" s="12">
        <v>1088</v>
      </c>
      <c r="F18" s="12">
        <v>252</v>
      </c>
      <c r="G18" s="13">
        <v>0</v>
      </c>
      <c r="H18" s="12">
        <v>42</v>
      </c>
      <c r="I18" s="12">
        <v>0</v>
      </c>
      <c r="J18" s="12">
        <v>0</v>
      </c>
    </row>
    <row r="19" spans="1:10" ht="31.95" customHeight="1" x14ac:dyDescent="0.4">
      <c r="A19" s="11" t="s">
        <v>26</v>
      </c>
      <c r="B19" s="12">
        <f>SUM(B6:B18)</f>
        <v>319552</v>
      </c>
      <c r="C19" s="12">
        <f>SUM(C6:C18)</f>
        <v>209034</v>
      </c>
      <c r="D19" s="12">
        <f>SUM(D6:D18)</f>
        <v>296066478</v>
      </c>
      <c r="E19" s="12">
        <f>SUM(E6:E18)</f>
        <v>44654249</v>
      </c>
      <c r="F19" s="12">
        <f>SUM(F6:F18)</f>
        <v>11594380</v>
      </c>
      <c r="G19" s="13">
        <v>1.1454515032282881</v>
      </c>
      <c r="H19" s="12">
        <f>SUM(H6:H18)</f>
        <v>382168</v>
      </c>
      <c r="I19" s="12">
        <f>SUM(I6:I18)</f>
        <v>20295</v>
      </c>
      <c r="J19" s="12">
        <f>SUM(J6:J18)</f>
        <v>20295</v>
      </c>
    </row>
    <row r="20" spans="1:10" ht="30" customHeight="1" x14ac:dyDescent="0.3">
      <c r="A20" s="15" t="s">
        <v>27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30" customHeight="1" x14ac:dyDescent="0.3">
      <c r="A21" s="15" t="s">
        <v>28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0" ht="30" customHeight="1" x14ac:dyDescent="0.3">
      <c r="A22" s="15" t="s">
        <v>29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30" customHeight="1" x14ac:dyDescent="0.3">
      <c r="A23" s="15" t="s">
        <v>30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30" customHeight="1" x14ac:dyDescent="0.3">
      <c r="A24" s="15" t="s">
        <v>31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30" customHeight="1" x14ac:dyDescent="0.3">
      <c r="A25" s="15" t="s">
        <v>32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ht="30" customHeight="1" x14ac:dyDescent="0.3">
      <c r="A26" s="15" t="s">
        <v>33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30" customHeight="1" x14ac:dyDescent="0.3">
      <c r="A27" s="15" t="s">
        <v>34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30" customHeight="1" x14ac:dyDescent="0.3">
      <c r="A28" s="15" t="s">
        <v>35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30" customHeight="1" x14ac:dyDescent="0.3">
      <c r="A29" s="15" t="s">
        <v>36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30" customHeight="1" x14ac:dyDescent="0.3">
      <c r="A30" s="15" t="s">
        <v>37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30" customHeight="1" x14ac:dyDescent="0.3">
      <c r="A31" s="15" t="s">
        <v>38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30" customHeight="1" x14ac:dyDescent="0.3">
      <c r="A32" s="16" t="s">
        <v>39</v>
      </c>
      <c r="B32" s="16"/>
      <c r="C32" s="16"/>
      <c r="D32" s="16"/>
      <c r="E32" s="16"/>
      <c r="F32" s="16"/>
      <c r="G32" s="16"/>
      <c r="H32" s="16"/>
      <c r="I32" s="16"/>
      <c r="J32" s="16"/>
    </row>
  </sheetData>
  <mergeCells count="1">
    <mergeCell ref="A1:J1"/>
  </mergeCells>
  <phoneticPr fontId="2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65</vt:i4>
      </vt:variant>
    </vt:vector>
  </HeadingPairs>
  <TitlesOfParts>
    <vt:vector size="66" baseType="lpstr">
      <vt:lpstr>Jan.2023</vt:lpstr>
      <vt:lpstr>Jan.2023!外部資料_159</vt:lpstr>
      <vt:lpstr>Jan.2023!外部資料_160</vt:lpstr>
      <vt:lpstr>Jan.2023!外部資料_161</vt:lpstr>
      <vt:lpstr>Jan.2023!外部資料_162</vt:lpstr>
      <vt:lpstr>Jan.2023!外部資料_163</vt:lpstr>
      <vt:lpstr>Jan.2023!外部資料_164</vt:lpstr>
      <vt:lpstr>Jan.2023!外部資料_165</vt:lpstr>
      <vt:lpstr>Jan.2023!外部資料_176</vt:lpstr>
      <vt:lpstr>Jan.2023!外部資料_177</vt:lpstr>
      <vt:lpstr>Jan.2023!外部資料_178</vt:lpstr>
      <vt:lpstr>Jan.2023!外部資料_179</vt:lpstr>
      <vt:lpstr>Jan.2023!外部資料_180</vt:lpstr>
      <vt:lpstr>Jan.2023!外部資料_181</vt:lpstr>
      <vt:lpstr>Jan.2023!外部資料_182</vt:lpstr>
      <vt:lpstr>Jan.2023!外部資料_183</vt:lpstr>
      <vt:lpstr>Jan.2023!外部資料_184</vt:lpstr>
      <vt:lpstr>Jan.2023!外部資料_185</vt:lpstr>
      <vt:lpstr>Jan.2023!外部資料_186</vt:lpstr>
      <vt:lpstr>Jan.2023!外部資料_187</vt:lpstr>
      <vt:lpstr>Jan.2023!外部資料_188</vt:lpstr>
      <vt:lpstr>Jan.2023!外部資料_189</vt:lpstr>
      <vt:lpstr>Jan.2023!外部資料_190</vt:lpstr>
      <vt:lpstr>Jan.2023!外部資料_191</vt:lpstr>
      <vt:lpstr>Jan.2023!外部資料_192</vt:lpstr>
      <vt:lpstr>Jan.2023!外部資料_193</vt:lpstr>
      <vt:lpstr>Jan.2023!外部資料_194</vt:lpstr>
      <vt:lpstr>Jan.2023!外部資料_195</vt:lpstr>
      <vt:lpstr>Jan.2023!外部資料_196</vt:lpstr>
      <vt:lpstr>Jan.2023!外部資料_197</vt:lpstr>
      <vt:lpstr>Jan.2023!外部資料_198</vt:lpstr>
      <vt:lpstr>Jan.2023!外部資料_199</vt:lpstr>
      <vt:lpstr>Jan.2023!外部資料_200</vt:lpstr>
      <vt:lpstr>Jan.2023!外部資料_201</vt:lpstr>
      <vt:lpstr>Jan.2023!外部資料_202</vt:lpstr>
      <vt:lpstr>Jan.2023!外部資料_203</vt:lpstr>
      <vt:lpstr>Jan.2023!外部資料_204</vt:lpstr>
      <vt:lpstr>Jan.2023!外部資料_205</vt:lpstr>
      <vt:lpstr>Jan.2023!外部資料_206</vt:lpstr>
      <vt:lpstr>Jan.2023!外部資料_207</vt:lpstr>
      <vt:lpstr>Jan.2023!外部資料_208</vt:lpstr>
      <vt:lpstr>Jan.2023!外部資料_209</vt:lpstr>
      <vt:lpstr>Jan.2023!外部資料_210</vt:lpstr>
      <vt:lpstr>Jan.2023!外部資料_211</vt:lpstr>
      <vt:lpstr>Jan.2023!外部資料_212</vt:lpstr>
      <vt:lpstr>Jan.2023!外部資料_213</vt:lpstr>
      <vt:lpstr>Jan.2023!外部資料_214</vt:lpstr>
      <vt:lpstr>Jan.2023!外部資料_215</vt:lpstr>
      <vt:lpstr>Jan.2023!外部資料_216</vt:lpstr>
      <vt:lpstr>Jan.2023!外部資料_217</vt:lpstr>
      <vt:lpstr>Jan.2023!外部資料_218</vt:lpstr>
      <vt:lpstr>Jan.2023!外部資料_219</vt:lpstr>
      <vt:lpstr>Jan.2023!外部資料_220</vt:lpstr>
      <vt:lpstr>Jan.2023!外部資料_221</vt:lpstr>
      <vt:lpstr>Jan.2023!外部資料_222</vt:lpstr>
      <vt:lpstr>Jan.2023!外部資料_223</vt:lpstr>
      <vt:lpstr>Jan.2023!外部資料_224</vt:lpstr>
      <vt:lpstr>Jan.2023!外部資料_225</vt:lpstr>
      <vt:lpstr>Jan.2023!外部資料_226</vt:lpstr>
      <vt:lpstr>Jan.2023!外部資料_227</vt:lpstr>
      <vt:lpstr>Jan.2023!外部資料_228</vt:lpstr>
      <vt:lpstr>Jan.2023!外部資料_229</vt:lpstr>
      <vt:lpstr>Jan.2023!外部資料_230</vt:lpstr>
      <vt:lpstr>Jan.2023!外部資料_231</vt:lpstr>
      <vt:lpstr>Jan.2023!外部資料_232</vt:lpstr>
      <vt:lpstr>Jan.2023!外部資料_233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2023-03-08T02:10:42Z</dcterms:created>
  <dcterms:modified xsi:type="dcterms:W3CDTF">2023-03-08T02:11:14Z</dcterms:modified>
</cp:coreProperties>
</file>