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8698\rhine\信用卡每月統計資料\11202\Part4\"/>
    </mc:Choice>
  </mc:AlternateContent>
  <xr:revisionPtr revIDLastSave="0" documentId="8_{D122AE4B-0FBA-4981-A9C1-E7146612DD5F}" xr6:coauthVersionLast="47" xr6:coauthVersionMax="47" xr10:uidLastSave="{00000000-0000-0000-0000-000000000000}"/>
  <bookViews>
    <workbookView xWindow="-108" yWindow="-108" windowWidth="23256" windowHeight="12576" xr2:uid="{C1617C94-4066-4D67-82E9-A5E6BCA2CBED}"/>
  </bookViews>
  <sheets>
    <sheet name="11202" sheetId="1" r:id="rId1"/>
  </sheets>
  <definedNames>
    <definedName name="外部資料_1" localSheetId="0">'11202'!$A$1:$J$4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I18" i="1"/>
  <c r="H18" i="1"/>
  <c r="F18" i="1"/>
  <c r="E18" i="1"/>
  <c r="D18" i="1"/>
  <c r="C18" i="1"/>
  <c r="B1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559C12-566B-4446-A98B-631AB8AADA6A}" name="連線112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<sst xmlns="http://schemas.openxmlformats.org/spreadsheetml/2006/main" count="39" uniqueCount="39">
  <si>
    <t>現金卡發卡機構重要業務及財務資訊</t>
  </si>
  <si>
    <t>單位：千元</t>
  </si>
  <si>
    <t>資料月份：112年2月</t>
    <phoneticPr fontId="5" type="noConversion"/>
  </si>
  <si>
    <t>金融機構　</t>
    <phoneticPr fontId="5" type="noConversion"/>
  </si>
  <si>
    <t>已動用額度卡數(張)　</t>
    <phoneticPr fontId="5" type="noConversion"/>
  </si>
  <si>
    <t>未動用額度卡數(張)　</t>
    <phoneticPr fontId="5" type="noConversion"/>
  </si>
  <si>
    <t>放款契約額度總和　</t>
    <phoneticPr fontId="5" type="noConversion"/>
  </si>
  <si>
    <t>放款可動用額度總和　</t>
    <phoneticPr fontId="5" type="noConversion"/>
  </si>
  <si>
    <t>放款餘額(含催收款)II</t>
    <phoneticPr fontId="5" type="noConversion"/>
  </si>
  <si>
    <t>逾放比率%</t>
    <phoneticPr fontId="5" type="noConversion"/>
  </si>
  <si>
    <t xml:space="preserve">已提列備抵呆帳餘額 </t>
    <phoneticPr fontId="5" type="noConversion"/>
  </si>
  <si>
    <t xml:space="preserve">當月轉銷呆帳金額 </t>
    <phoneticPr fontId="5" type="noConversion"/>
  </si>
  <si>
    <t xml:space="preserve">當年度累計轉銷呆帳金額 </t>
    <phoneticPr fontId="5" type="noConversion"/>
  </si>
  <si>
    <t>第一商業銀行</t>
  </si>
  <si>
    <t>華南商業銀行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</si>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</sst>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11" x14ac:knownFonts="1">
    <font>
      <sz val="12"/>
      <color theme="1"/>
      <name val="新細明體"/>
      <family val="1"/>
      <charset val="136"/>
      <scheme val="minor"/>
    </font>
    <font>
      <b/>
      <sz val="2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4"/>
      <color theme="1"/>
      <name val="新細明體"/>
      <family val="1"/>
      <charset val="136"/>
      <scheme val="minor"/>
    </font>
    <font>
      <sz val="14"/>
      <name val="標楷體"/>
      <family val="4"/>
      <charset val="136"/>
    </font>
    <font>
      <sz val="13"/>
      <name val="標楷體"/>
      <family val="4"/>
      <charset val="136"/>
    </font>
    <font>
      <sz val="10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6" fillId="0" borderId="0" xfId="0" applyFo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/>
    </xf>
    <xf numFmtId="3" fontId="8" fillId="0" borderId="3" xfId="0" applyNumberFormat="1" applyFont="1" applyBorder="1" applyAlignment="1"/>
    <xf numFmtId="176" fontId="8" fillId="0" borderId="3" xfId="0" applyNumberFormat="1" applyFont="1" applyBorder="1" applyAlignment="1"/>
    <xf numFmtId="0" fontId="7" fillId="0" borderId="0" xfId="0" applyFont="1" applyAlignment="1">
      <alignment horizontal="left"/>
    </xf>
    <xf numFmtId="3" fontId="8" fillId="0" borderId="0" xfId="0" applyNumberFormat="1" applyFont="1" applyAlignment="1"/>
    <xf numFmtId="176" fontId="8" fillId="0" borderId="0" xfId="0" applyNumberFormat="1" applyFont="1" applyAlignment="1"/>
    <xf numFmtId="0" fontId="9" fillId="0" borderId="0" xfId="0" applyFont="1" applyAlignment="1">
      <alignment vertical="top"/>
    </xf>
    <xf numFmtId="0" fontId="10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63104827-1F1F-478F-BFB2-2B7C38A345E1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2F84D-8ED3-4834-87C0-E55B64FC1134}">
  <sheetPr>
    <pageSetUpPr fitToPage="1"/>
  </sheetPr>
  <dimension ref="A1:J31"/>
  <sheetViews>
    <sheetView tabSelected="1" workbookViewId="0">
      <selection activeCell="G5" sqref="G5"/>
    </sheetView>
  </sheetViews>
  <sheetFormatPr defaultRowHeight="16.2" x14ac:dyDescent="0.3"/>
  <cols>
    <col min="1" max="1" width="25.44140625" customWidth="1"/>
    <col min="2" max="3" width="13.77734375" customWidth="1"/>
    <col min="4" max="4" width="15.44140625" bestFit="1" customWidth="1"/>
    <col min="5" max="10" width="13.77734375" customWidth="1"/>
    <col min="257" max="257" width="25.44140625" customWidth="1"/>
    <col min="258" max="259" width="13.77734375" customWidth="1"/>
    <col min="260" max="260" width="15.44140625" bestFit="1" customWidth="1"/>
    <col min="261" max="266" width="13.77734375" customWidth="1"/>
    <col min="513" max="513" width="25.44140625" customWidth="1"/>
    <col min="514" max="515" width="13.77734375" customWidth="1"/>
    <col min="516" max="516" width="15.44140625" bestFit="1" customWidth="1"/>
    <col min="517" max="522" width="13.77734375" customWidth="1"/>
    <col min="769" max="769" width="25.44140625" customWidth="1"/>
    <col min="770" max="771" width="13.77734375" customWidth="1"/>
    <col min="772" max="772" width="15.44140625" bestFit="1" customWidth="1"/>
    <col min="773" max="778" width="13.77734375" customWidth="1"/>
    <col min="1025" max="1025" width="25.44140625" customWidth="1"/>
    <col min="1026" max="1027" width="13.77734375" customWidth="1"/>
    <col min="1028" max="1028" width="15.44140625" bestFit="1" customWidth="1"/>
    <col min="1029" max="1034" width="13.77734375" customWidth="1"/>
    <col min="1281" max="1281" width="25.44140625" customWidth="1"/>
    <col min="1282" max="1283" width="13.77734375" customWidth="1"/>
    <col min="1284" max="1284" width="15.44140625" bestFit="1" customWidth="1"/>
    <col min="1285" max="1290" width="13.77734375" customWidth="1"/>
    <col min="1537" max="1537" width="25.44140625" customWidth="1"/>
    <col min="1538" max="1539" width="13.77734375" customWidth="1"/>
    <col min="1540" max="1540" width="15.44140625" bestFit="1" customWidth="1"/>
    <col min="1541" max="1546" width="13.77734375" customWidth="1"/>
    <col min="1793" max="1793" width="25.44140625" customWidth="1"/>
    <col min="1794" max="1795" width="13.77734375" customWidth="1"/>
    <col min="1796" max="1796" width="15.44140625" bestFit="1" customWidth="1"/>
    <col min="1797" max="1802" width="13.77734375" customWidth="1"/>
    <col min="2049" max="2049" width="25.44140625" customWidth="1"/>
    <col min="2050" max="2051" width="13.77734375" customWidth="1"/>
    <col min="2052" max="2052" width="15.44140625" bestFit="1" customWidth="1"/>
    <col min="2053" max="2058" width="13.77734375" customWidth="1"/>
    <col min="2305" max="2305" width="25.44140625" customWidth="1"/>
    <col min="2306" max="2307" width="13.77734375" customWidth="1"/>
    <col min="2308" max="2308" width="15.44140625" bestFit="1" customWidth="1"/>
    <col min="2309" max="2314" width="13.77734375" customWidth="1"/>
    <col min="2561" max="2561" width="25.44140625" customWidth="1"/>
    <col min="2562" max="2563" width="13.77734375" customWidth="1"/>
    <col min="2564" max="2564" width="15.44140625" bestFit="1" customWidth="1"/>
    <col min="2565" max="2570" width="13.77734375" customWidth="1"/>
    <col min="2817" max="2817" width="25.44140625" customWidth="1"/>
    <col min="2818" max="2819" width="13.77734375" customWidth="1"/>
    <col min="2820" max="2820" width="15.44140625" bestFit="1" customWidth="1"/>
    <col min="2821" max="2826" width="13.77734375" customWidth="1"/>
    <col min="3073" max="3073" width="25.44140625" customWidth="1"/>
    <col min="3074" max="3075" width="13.77734375" customWidth="1"/>
    <col min="3076" max="3076" width="15.44140625" bestFit="1" customWidth="1"/>
    <col min="3077" max="3082" width="13.77734375" customWidth="1"/>
    <col min="3329" max="3329" width="25.44140625" customWidth="1"/>
    <col min="3330" max="3331" width="13.77734375" customWidth="1"/>
    <col min="3332" max="3332" width="15.44140625" bestFit="1" customWidth="1"/>
    <col min="3333" max="3338" width="13.77734375" customWidth="1"/>
    <col min="3585" max="3585" width="25.44140625" customWidth="1"/>
    <col min="3586" max="3587" width="13.77734375" customWidth="1"/>
    <col min="3588" max="3588" width="15.44140625" bestFit="1" customWidth="1"/>
    <col min="3589" max="3594" width="13.77734375" customWidth="1"/>
    <col min="3841" max="3841" width="25.44140625" customWidth="1"/>
    <col min="3842" max="3843" width="13.77734375" customWidth="1"/>
    <col min="3844" max="3844" width="15.44140625" bestFit="1" customWidth="1"/>
    <col min="3845" max="3850" width="13.77734375" customWidth="1"/>
    <col min="4097" max="4097" width="25.44140625" customWidth="1"/>
    <col min="4098" max="4099" width="13.77734375" customWidth="1"/>
    <col min="4100" max="4100" width="15.44140625" bestFit="1" customWidth="1"/>
    <col min="4101" max="4106" width="13.77734375" customWidth="1"/>
    <col min="4353" max="4353" width="25.44140625" customWidth="1"/>
    <col min="4354" max="4355" width="13.77734375" customWidth="1"/>
    <col min="4356" max="4356" width="15.44140625" bestFit="1" customWidth="1"/>
    <col min="4357" max="4362" width="13.77734375" customWidth="1"/>
    <col min="4609" max="4609" width="25.44140625" customWidth="1"/>
    <col min="4610" max="4611" width="13.77734375" customWidth="1"/>
    <col min="4612" max="4612" width="15.44140625" bestFit="1" customWidth="1"/>
    <col min="4613" max="4618" width="13.77734375" customWidth="1"/>
    <col min="4865" max="4865" width="25.44140625" customWidth="1"/>
    <col min="4866" max="4867" width="13.77734375" customWidth="1"/>
    <col min="4868" max="4868" width="15.44140625" bestFit="1" customWidth="1"/>
    <col min="4869" max="4874" width="13.77734375" customWidth="1"/>
    <col min="5121" max="5121" width="25.44140625" customWidth="1"/>
    <col min="5122" max="5123" width="13.77734375" customWidth="1"/>
    <col min="5124" max="5124" width="15.44140625" bestFit="1" customWidth="1"/>
    <col min="5125" max="5130" width="13.77734375" customWidth="1"/>
    <col min="5377" max="5377" width="25.44140625" customWidth="1"/>
    <col min="5378" max="5379" width="13.77734375" customWidth="1"/>
    <col min="5380" max="5380" width="15.44140625" bestFit="1" customWidth="1"/>
    <col min="5381" max="5386" width="13.77734375" customWidth="1"/>
    <col min="5633" max="5633" width="25.44140625" customWidth="1"/>
    <col min="5634" max="5635" width="13.77734375" customWidth="1"/>
    <col min="5636" max="5636" width="15.44140625" bestFit="1" customWidth="1"/>
    <col min="5637" max="5642" width="13.77734375" customWidth="1"/>
    <col min="5889" max="5889" width="25.44140625" customWidth="1"/>
    <col min="5890" max="5891" width="13.77734375" customWidth="1"/>
    <col min="5892" max="5892" width="15.44140625" bestFit="1" customWidth="1"/>
    <col min="5893" max="5898" width="13.77734375" customWidth="1"/>
    <col min="6145" max="6145" width="25.44140625" customWidth="1"/>
    <col min="6146" max="6147" width="13.77734375" customWidth="1"/>
    <col min="6148" max="6148" width="15.44140625" bestFit="1" customWidth="1"/>
    <col min="6149" max="6154" width="13.77734375" customWidth="1"/>
    <col min="6401" max="6401" width="25.44140625" customWidth="1"/>
    <col min="6402" max="6403" width="13.77734375" customWidth="1"/>
    <col min="6404" max="6404" width="15.44140625" bestFit="1" customWidth="1"/>
    <col min="6405" max="6410" width="13.77734375" customWidth="1"/>
    <col min="6657" max="6657" width="25.44140625" customWidth="1"/>
    <col min="6658" max="6659" width="13.77734375" customWidth="1"/>
    <col min="6660" max="6660" width="15.44140625" bestFit="1" customWidth="1"/>
    <col min="6661" max="6666" width="13.77734375" customWidth="1"/>
    <col min="6913" max="6913" width="25.44140625" customWidth="1"/>
    <col min="6914" max="6915" width="13.77734375" customWidth="1"/>
    <col min="6916" max="6916" width="15.44140625" bestFit="1" customWidth="1"/>
    <col min="6917" max="6922" width="13.77734375" customWidth="1"/>
    <col min="7169" max="7169" width="25.44140625" customWidth="1"/>
    <col min="7170" max="7171" width="13.77734375" customWidth="1"/>
    <col min="7172" max="7172" width="15.44140625" bestFit="1" customWidth="1"/>
    <col min="7173" max="7178" width="13.77734375" customWidth="1"/>
    <col min="7425" max="7425" width="25.44140625" customWidth="1"/>
    <col min="7426" max="7427" width="13.77734375" customWidth="1"/>
    <col min="7428" max="7428" width="15.44140625" bestFit="1" customWidth="1"/>
    <col min="7429" max="7434" width="13.77734375" customWidth="1"/>
    <col min="7681" max="7681" width="25.44140625" customWidth="1"/>
    <col min="7682" max="7683" width="13.77734375" customWidth="1"/>
    <col min="7684" max="7684" width="15.44140625" bestFit="1" customWidth="1"/>
    <col min="7685" max="7690" width="13.77734375" customWidth="1"/>
    <col min="7937" max="7937" width="25.44140625" customWidth="1"/>
    <col min="7938" max="7939" width="13.77734375" customWidth="1"/>
    <col min="7940" max="7940" width="15.44140625" bestFit="1" customWidth="1"/>
    <col min="7941" max="7946" width="13.77734375" customWidth="1"/>
    <col min="8193" max="8193" width="25.44140625" customWidth="1"/>
    <col min="8194" max="8195" width="13.77734375" customWidth="1"/>
    <col min="8196" max="8196" width="15.44140625" bestFit="1" customWidth="1"/>
    <col min="8197" max="8202" width="13.77734375" customWidth="1"/>
    <col min="8449" max="8449" width="25.44140625" customWidth="1"/>
    <col min="8450" max="8451" width="13.77734375" customWidth="1"/>
    <col min="8452" max="8452" width="15.44140625" bestFit="1" customWidth="1"/>
    <col min="8453" max="8458" width="13.77734375" customWidth="1"/>
    <col min="8705" max="8705" width="25.44140625" customWidth="1"/>
    <col min="8706" max="8707" width="13.77734375" customWidth="1"/>
    <col min="8708" max="8708" width="15.44140625" bestFit="1" customWidth="1"/>
    <col min="8709" max="8714" width="13.77734375" customWidth="1"/>
    <col min="8961" max="8961" width="25.44140625" customWidth="1"/>
    <col min="8962" max="8963" width="13.77734375" customWidth="1"/>
    <col min="8964" max="8964" width="15.44140625" bestFit="1" customWidth="1"/>
    <col min="8965" max="8970" width="13.77734375" customWidth="1"/>
    <col min="9217" max="9217" width="25.44140625" customWidth="1"/>
    <col min="9218" max="9219" width="13.77734375" customWidth="1"/>
    <col min="9220" max="9220" width="15.44140625" bestFit="1" customWidth="1"/>
    <col min="9221" max="9226" width="13.77734375" customWidth="1"/>
    <col min="9473" max="9473" width="25.44140625" customWidth="1"/>
    <col min="9474" max="9475" width="13.77734375" customWidth="1"/>
    <col min="9476" max="9476" width="15.44140625" bestFit="1" customWidth="1"/>
    <col min="9477" max="9482" width="13.77734375" customWidth="1"/>
    <col min="9729" max="9729" width="25.44140625" customWidth="1"/>
    <col min="9730" max="9731" width="13.77734375" customWidth="1"/>
    <col min="9732" max="9732" width="15.44140625" bestFit="1" customWidth="1"/>
    <col min="9733" max="9738" width="13.77734375" customWidth="1"/>
    <col min="9985" max="9985" width="25.44140625" customWidth="1"/>
    <col min="9986" max="9987" width="13.77734375" customWidth="1"/>
    <col min="9988" max="9988" width="15.44140625" bestFit="1" customWidth="1"/>
    <col min="9989" max="9994" width="13.77734375" customWidth="1"/>
    <col min="10241" max="10241" width="25.44140625" customWidth="1"/>
    <col min="10242" max="10243" width="13.77734375" customWidth="1"/>
    <col min="10244" max="10244" width="15.44140625" bestFit="1" customWidth="1"/>
    <col min="10245" max="10250" width="13.77734375" customWidth="1"/>
    <col min="10497" max="10497" width="25.44140625" customWidth="1"/>
    <col min="10498" max="10499" width="13.77734375" customWidth="1"/>
    <col min="10500" max="10500" width="15.44140625" bestFit="1" customWidth="1"/>
    <col min="10501" max="10506" width="13.77734375" customWidth="1"/>
    <col min="10753" max="10753" width="25.44140625" customWidth="1"/>
    <col min="10754" max="10755" width="13.77734375" customWidth="1"/>
    <col min="10756" max="10756" width="15.44140625" bestFit="1" customWidth="1"/>
    <col min="10757" max="10762" width="13.77734375" customWidth="1"/>
    <col min="11009" max="11009" width="25.44140625" customWidth="1"/>
    <col min="11010" max="11011" width="13.77734375" customWidth="1"/>
    <col min="11012" max="11012" width="15.44140625" bestFit="1" customWidth="1"/>
    <col min="11013" max="11018" width="13.77734375" customWidth="1"/>
    <col min="11265" max="11265" width="25.44140625" customWidth="1"/>
    <col min="11266" max="11267" width="13.77734375" customWidth="1"/>
    <col min="11268" max="11268" width="15.44140625" bestFit="1" customWidth="1"/>
    <col min="11269" max="11274" width="13.77734375" customWidth="1"/>
    <col min="11521" max="11521" width="25.44140625" customWidth="1"/>
    <col min="11522" max="11523" width="13.77734375" customWidth="1"/>
    <col min="11524" max="11524" width="15.44140625" bestFit="1" customWidth="1"/>
    <col min="11525" max="11530" width="13.77734375" customWidth="1"/>
    <col min="11777" max="11777" width="25.44140625" customWidth="1"/>
    <col min="11778" max="11779" width="13.77734375" customWidth="1"/>
    <col min="11780" max="11780" width="15.44140625" bestFit="1" customWidth="1"/>
    <col min="11781" max="11786" width="13.77734375" customWidth="1"/>
    <col min="12033" max="12033" width="25.44140625" customWidth="1"/>
    <col min="12034" max="12035" width="13.77734375" customWidth="1"/>
    <col min="12036" max="12036" width="15.44140625" bestFit="1" customWidth="1"/>
    <col min="12037" max="12042" width="13.77734375" customWidth="1"/>
    <col min="12289" max="12289" width="25.44140625" customWidth="1"/>
    <col min="12290" max="12291" width="13.77734375" customWidth="1"/>
    <col min="12292" max="12292" width="15.44140625" bestFit="1" customWidth="1"/>
    <col min="12293" max="12298" width="13.77734375" customWidth="1"/>
    <col min="12545" max="12545" width="25.44140625" customWidth="1"/>
    <col min="12546" max="12547" width="13.77734375" customWidth="1"/>
    <col min="12548" max="12548" width="15.44140625" bestFit="1" customWidth="1"/>
    <col min="12549" max="12554" width="13.77734375" customWidth="1"/>
    <col min="12801" max="12801" width="25.44140625" customWidth="1"/>
    <col min="12802" max="12803" width="13.77734375" customWidth="1"/>
    <col min="12804" max="12804" width="15.44140625" bestFit="1" customWidth="1"/>
    <col min="12805" max="12810" width="13.77734375" customWidth="1"/>
    <col min="13057" max="13057" width="25.44140625" customWidth="1"/>
    <col min="13058" max="13059" width="13.77734375" customWidth="1"/>
    <col min="13060" max="13060" width="15.44140625" bestFit="1" customWidth="1"/>
    <col min="13061" max="13066" width="13.77734375" customWidth="1"/>
    <col min="13313" max="13313" width="25.44140625" customWidth="1"/>
    <col min="13314" max="13315" width="13.77734375" customWidth="1"/>
    <col min="13316" max="13316" width="15.44140625" bestFit="1" customWidth="1"/>
    <col min="13317" max="13322" width="13.77734375" customWidth="1"/>
    <col min="13569" max="13569" width="25.44140625" customWidth="1"/>
    <col min="13570" max="13571" width="13.77734375" customWidth="1"/>
    <col min="13572" max="13572" width="15.44140625" bestFit="1" customWidth="1"/>
    <col min="13573" max="13578" width="13.77734375" customWidth="1"/>
    <col min="13825" max="13825" width="25.44140625" customWidth="1"/>
    <col min="13826" max="13827" width="13.77734375" customWidth="1"/>
    <col min="13828" max="13828" width="15.44140625" bestFit="1" customWidth="1"/>
    <col min="13829" max="13834" width="13.77734375" customWidth="1"/>
    <col min="14081" max="14081" width="25.44140625" customWidth="1"/>
    <col min="14082" max="14083" width="13.77734375" customWidth="1"/>
    <col min="14084" max="14084" width="15.44140625" bestFit="1" customWidth="1"/>
    <col min="14085" max="14090" width="13.77734375" customWidth="1"/>
    <col min="14337" max="14337" width="25.44140625" customWidth="1"/>
    <col min="14338" max="14339" width="13.77734375" customWidth="1"/>
    <col min="14340" max="14340" width="15.44140625" bestFit="1" customWidth="1"/>
    <col min="14341" max="14346" width="13.77734375" customWidth="1"/>
    <col min="14593" max="14593" width="25.44140625" customWidth="1"/>
    <col min="14594" max="14595" width="13.77734375" customWidth="1"/>
    <col min="14596" max="14596" width="15.44140625" bestFit="1" customWidth="1"/>
    <col min="14597" max="14602" width="13.77734375" customWidth="1"/>
    <col min="14849" max="14849" width="25.44140625" customWidth="1"/>
    <col min="14850" max="14851" width="13.77734375" customWidth="1"/>
    <col min="14852" max="14852" width="15.44140625" bestFit="1" customWidth="1"/>
    <col min="14853" max="14858" width="13.77734375" customWidth="1"/>
    <col min="15105" max="15105" width="25.44140625" customWidth="1"/>
    <col min="15106" max="15107" width="13.77734375" customWidth="1"/>
    <col min="15108" max="15108" width="15.44140625" bestFit="1" customWidth="1"/>
    <col min="15109" max="15114" width="13.77734375" customWidth="1"/>
    <col min="15361" max="15361" width="25.44140625" customWidth="1"/>
    <col min="15362" max="15363" width="13.77734375" customWidth="1"/>
    <col min="15364" max="15364" width="15.44140625" bestFit="1" customWidth="1"/>
    <col min="15365" max="15370" width="13.77734375" customWidth="1"/>
    <col min="15617" max="15617" width="25.44140625" customWidth="1"/>
    <col min="15618" max="15619" width="13.77734375" customWidth="1"/>
    <col min="15620" max="15620" width="15.44140625" bestFit="1" customWidth="1"/>
    <col min="15621" max="15626" width="13.77734375" customWidth="1"/>
    <col min="15873" max="15873" width="25.44140625" customWidth="1"/>
    <col min="15874" max="15875" width="13.77734375" customWidth="1"/>
    <col min="15876" max="15876" width="15.44140625" bestFit="1" customWidth="1"/>
    <col min="15877" max="15882" width="13.77734375" customWidth="1"/>
    <col min="16129" max="16129" width="25.44140625" customWidth="1"/>
    <col min="16130" max="16131" width="13.77734375" customWidth="1"/>
    <col min="16132" max="16132" width="15.44140625" bestFit="1" customWidth="1"/>
    <col min="16133" max="16138" width="13.77734375" customWidth="1"/>
  </cols>
  <sheetData>
    <row r="1" spans="1:10" ht="39" x14ac:dyDescent="0.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s="6" customFormat="1" ht="19.8" x14ac:dyDescent="0.4">
      <c r="A3" s="3" t="s">
        <v>1</v>
      </c>
      <c r="B3" s="4"/>
      <c r="C3" s="4"/>
      <c r="D3" s="4"/>
      <c r="E3" s="4"/>
      <c r="F3" s="4"/>
      <c r="G3" s="4"/>
      <c r="H3" s="4" t="s">
        <v>2</v>
      </c>
      <c r="I3" s="5"/>
      <c r="J3" s="5"/>
    </row>
    <row r="4" spans="1:10" ht="82.8" customHeight="1" x14ac:dyDescent="0.3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</row>
    <row r="5" spans="1:10" ht="30" customHeight="1" x14ac:dyDescent="0.4">
      <c r="A5" s="9" t="s">
        <v>13</v>
      </c>
      <c r="B5" s="10">
        <v>1061</v>
      </c>
      <c r="C5" s="10">
        <v>0</v>
      </c>
      <c r="D5" s="10">
        <v>296503</v>
      </c>
      <c r="E5" s="10">
        <v>52886</v>
      </c>
      <c r="F5" s="10">
        <v>161</v>
      </c>
      <c r="G5" s="11">
        <v>0</v>
      </c>
      <c r="H5" s="10">
        <v>18</v>
      </c>
      <c r="I5" s="10">
        <v>0</v>
      </c>
      <c r="J5" s="10">
        <v>0</v>
      </c>
    </row>
    <row r="6" spans="1:10" ht="30" customHeight="1" x14ac:dyDescent="0.4">
      <c r="A6" s="9" t="s">
        <v>14</v>
      </c>
      <c r="B6" s="10">
        <v>576</v>
      </c>
      <c r="C6" s="10">
        <v>2507</v>
      </c>
      <c r="D6" s="10">
        <v>1517120</v>
      </c>
      <c r="E6" s="10">
        <v>119812</v>
      </c>
      <c r="F6" s="10">
        <v>7340</v>
      </c>
      <c r="G6" s="11">
        <v>1.351</v>
      </c>
      <c r="H6" s="10">
        <v>5961</v>
      </c>
      <c r="I6" s="10">
        <v>0</v>
      </c>
      <c r="J6" s="10">
        <v>0</v>
      </c>
    </row>
    <row r="7" spans="1:10" ht="30" customHeight="1" x14ac:dyDescent="0.4">
      <c r="A7" s="9" t="s">
        <v>15</v>
      </c>
      <c r="B7" s="10">
        <v>0</v>
      </c>
      <c r="C7" s="10">
        <v>19</v>
      </c>
      <c r="D7" s="10">
        <v>2209</v>
      </c>
      <c r="E7" s="10">
        <v>0</v>
      </c>
      <c r="F7" s="10">
        <v>0</v>
      </c>
      <c r="G7" s="11">
        <v>0</v>
      </c>
      <c r="H7" s="10">
        <v>10770</v>
      </c>
      <c r="I7" s="10">
        <v>0</v>
      </c>
      <c r="J7" s="10">
        <v>0</v>
      </c>
    </row>
    <row r="8" spans="1:10" ht="30" customHeight="1" x14ac:dyDescent="0.4">
      <c r="A8" s="9" t="s">
        <v>16</v>
      </c>
      <c r="B8" s="10">
        <v>2123</v>
      </c>
      <c r="C8" s="10">
        <v>1660</v>
      </c>
      <c r="D8" s="10">
        <v>289900</v>
      </c>
      <c r="E8" s="10">
        <v>15613</v>
      </c>
      <c r="F8" s="10">
        <v>64498</v>
      </c>
      <c r="G8" s="11">
        <v>0.29699999999999999</v>
      </c>
      <c r="H8" s="10">
        <v>39490</v>
      </c>
      <c r="I8" s="10">
        <v>349</v>
      </c>
      <c r="J8" s="10">
        <v>430</v>
      </c>
    </row>
    <row r="9" spans="1:10" ht="30" customHeight="1" x14ac:dyDescent="0.4">
      <c r="A9" s="9" t="s">
        <v>17</v>
      </c>
      <c r="B9" s="10">
        <v>28</v>
      </c>
      <c r="C9" s="10">
        <v>0</v>
      </c>
      <c r="D9" s="10">
        <v>292</v>
      </c>
      <c r="E9" s="10">
        <v>0</v>
      </c>
      <c r="F9" s="10">
        <v>292</v>
      </c>
      <c r="G9" s="11">
        <v>0</v>
      </c>
      <c r="H9" s="10">
        <v>0</v>
      </c>
      <c r="I9" s="10">
        <v>0</v>
      </c>
      <c r="J9" s="10">
        <v>0</v>
      </c>
    </row>
    <row r="10" spans="1:10" ht="30" customHeight="1" x14ac:dyDescent="0.4">
      <c r="A10" s="9" t="s">
        <v>18</v>
      </c>
      <c r="B10" s="10">
        <v>516</v>
      </c>
      <c r="C10" s="10">
        <v>0</v>
      </c>
      <c r="D10" s="10">
        <v>54669</v>
      </c>
      <c r="E10" s="10">
        <v>2600</v>
      </c>
      <c r="F10" s="10">
        <v>6147</v>
      </c>
      <c r="G10" s="11">
        <v>5.8999999999999997E-2</v>
      </c>
      <c r="H10" s="10">
        <v>390</v>
      </c>
      <c r="I10" s="10">
        <v>0</v>
      </c>
      <c r="J10" s="10">
        <v>0</v>
      </c>
    </row>
    <row r="11" spans="1:10" ht="30" customHeight="1" x14ac:dyDescent="0.4">
      <c r="A11" s="9" t="s">
        <v>19</v>
      </c>
      <c r="B11" s="10">
        <v>1759</v>
      </c>
      <c r="C11" s="10">
        <v>16869</v>
      </c>
      <c r="D11" s="10">
        <v>5588400</v>
      </c>
      <c r="E11" s="10">
        <v>0</v>
      </c>
      <c r="F11" s="10">
        <v>19579</v>
      </c>
      <c r="G11" s="11">
        <v>0.28299999999999997</v>
      </c>
      <c r="H11" s="10">
        <v>731</v>
      </c>
      <c r="I11" s="10">
        <v>0</v>
      </c>
      <c r="J11" s="10">
        <v>34</v>
      </c>
    </row>
    <row r="12" spans="1:10" ht="30" customHeight="1" x14ac:dyDescent="0.4">
      <c r="A12" s="9" t="s">
        <v>20</v>
      </c>
      <c r="B12" s="10">
        <v>216</v>
      </c>
      <c r="C12" s="10">
        <v>0</v>
      </c>
      <c r="D12" s="10">
        <v>5052</v>
      </c>
      <c r="E12" s="10">
        <v>0</v>
      </c>
      <c r="F12" s="10">
        <v>1889</v>
      </c>
      <c r="G12" s="11">
        <v>0.68300000000000005</v>
      </c>
      <c r="H12" s="10">
        <v>248</v>
      </c>
      <c r="I12" s="10">
        <v>0</v>
      </c>
      <c r="J12" s="10">
        <v>1</v>
      </c>
    </row>
    <row r="13" spans="1:10" ht="30" customHeight="1" x14ac:dyDescent="0.4">
      <c r="A13" s="9" t="s">
        <v>21</v>
      </c>
      <c r="B13" s="10">
        <v>296930</v>
      </c>
      <c r="C13" s="10">
        <v>152034</v>
      </c>
      <c r="D13" s="10">
        <v>268286484</v>
      </c>
      <c r="E13" s="10">
        <v>40328162</v>
      </c>
      <c r="F13" s="10">
        <v>10613832</v>
      </c>
      <c r="G13" s="11">
        <v>1.093</v>
      </c>
      <c r="H13" s="10">
        <v>251755</v>
      </c>
      <c r="I13" s="10">
        <v>17880</v>
      </c>
      <c r="J13" s="10">
        <v>35223</v>
      </c>
    </row>
    <row r="14" spans="1:10" ht="30" customHeight="1" x14ac:dyDescent="0.4">
      <c r="A14" s="9" t="s">
        <v>22</v>
      </c>
      <c r="B14" s="10">
        <v>1063</v>
      </c>
      <c r="C14" s="10">
        <v>10295</v>
      </c>
      <c r="D14" s="10">
        <v>1406826</v>
      </c>
      <c r="E14" s="10">
        <v>244459</v>
      </c>
      <c r="F14" s="10">
        <v>73866</v>
      </c>
      <c r="G14" s="11">
        <v>0</v>
      </c>
      <c r="H14" s="10">
        <v>752</v>
      </c>
      <c r="I14" s="10">
        <v>302</v>
      </c>
      <c r="J14" s="10">
        <v>302</v>
      </c>
    </row>
    <row r="15" spans="1:10" ht="30" customHeight="1" x14ac:dyDescent="0.4">
      <c r="A15" s="9" t="s">
        <v>23</v>
      </c>
      <c r="B15" s="10">
        <v>5491</v>
      </c>
      <c r="C15" s="10">
        <v>16384</v>
      </c>
      <c r="D15" s="10">
        <v>10158470</v>
      </c>
      <c r="E15" s="10">
        <v>2099900</v>
      </c>
      <c r="F15" s="10">
        <v>287898</v>
      </c>
      <c r="G15" s="11">
        <v>2.5169999999999999</v>
      </c>
      <c r="H15" s="10">
        <v>45755</v>
      </c>
      <c r="I15" s="10">
        <v>1609</v>
      </c>
      <c r="J15" s="10">
        <v>2397</v>
      </c>
    </row>
    <row r="16" spans="1:10" ht="30" customHeight="1" x14ac:dyDescent="0.4">
      <c r="A16" s="9" t="s">
        <v>24</v>
      </c>
      <c r="B16" s="10">
        <v>8399</v>
      </c>
      <c r="C16" s="10">
        <v>7673</v>
      </c>
      <c r="D16" s="10">
        <v>7128190</v>
      </c>
      <c r="E16" s="10">
        <v>1574376</v>
      </c>
      <c r="F16" s="10">
        <v>368047</v>
      </c>
      <c r="G16" s="11">
        <v>0.434</v>
      </c>
      <c r="H16" s="10">
        <v>17115</v>
      </c>
      <c r="I16" s="10">
        <v>1348</v>
      </c>
      <c r="J16" s="10">
        <v>3398</v>
      </c>
    </row>
    <row r="17" spans="1:10" ht="30" customHeight="1" x14ac:dyDescent="0.4">
      <c r="A17" s="9" t="s">
        <v>25</v>
      </c>
      <c r="B17" s="10">
        <v>10</v>
      </c>
      <c r="C17" s="10">
        <v>7</v>
      </c>
      <c r="D17" s="10">
        <v>1340</v>
      </c>
      <c r="E17" s="10">
        <v>949</v>
      </c>
      <c r="F17" s="10">
        <v>391</v>
      </c>
      <c r="G17" s="11">
        <v>0</v>
      </c>
      <c r="H17" s="10">
        <v>42</v>
      </c>
      <c r="I17" s="10">
        <v>0</v>
      </c>
      <c r="J17" s="10">
        <v>0</v>
      </c>
    </row>
    <row r="18" spans="1:10" ht="30" customHeight="1" x14ac:dyDescent="0.4">
      <c r="A18" s="9" t="s">
        <v>26</v>
      </c>
      <c r="B18" s="10">
        <f>SUM(B5:B17)</f>
        <v>318172</v>
      </c>
      <c r="C18" s="10">
        <f>SUM(C5:C17)</f>
        <v>207448</v>
      </c>
      <c r="D18" s="10">
        <f>SUM(D5:D17)</f>
        <v>294735455</v>
      </c>
      <c r="E18" s="10">
        <f>SUM(E5:E17)</f>
        <v>44438757</v>
      </c>
      <c r="F18" s="10">
        <f>SUM(F5:F17)</f>
        <v>11443940</v>
      </c>
      <c r="G18" s="11">
        <v>1.0937491807891337</v>
      </c>
      <c r="H18" s="10">
        <f>SUM(H5:H17)</f>
        <v>373027</v>
      </c>
      <c r="I18" s="10">
        <f>SUM(I5:I17)</f>
        <v>21488</v>
      </c>
      <c r="J18" s="10">
        <f>SUM(J5:J17)</f>
        <v>41785</v>
      </c>
    </row>
    <row r="19" spans="1:10" ht="30" customHeight="1" x14ac:dyDescent="0.4">
      <c r="A19" s="12"/>
      <c r="B19" s="13"/>
      <c r="C19" s="13"/>
      <c r="D19" s="13"/>
      <c r="E19" s="13"/>
      <c r="F19" s="13"/>
      <c r="G19" s="14"/>
      <c r="H19" s="13"/>
      <c r="I19" s="13"/>
      <c r="J19" s="13"/>
    </row>
    <row r="20" spans="1:10" s="16" customFormat="1" ht="25.05" customHeight="1" x14ac:dyDescent="0.3">
      <c r="A20" s="15" t="s">
        <v>27</v>
      </c>
    </row>
    <row r="21" spans="1:10" s="16" customFormat="1" ht="25.05" customHeight="1" x14ac:dyDescent="0.3">
      <c r="A21" s="15" t="s">
        <v>28</v>
      </c>
    </row>
    <row r="22" spans="1:10" s="16" customFormat="1" ht="25.05" customHeight="1" x14ac:dyDescent="0.3">
      <c r="A22" s="15" t="s">
        <v>29</v>
      </c>
    </row>
    <row r="23" spans="1:10" s="16" customFormat="1" ht="25.05" customHeight="1" x14ac:dyDescent="0.3">
      <c r="A23" s="15" t="s">
        <v>30</v>
      </c>
    </row>
    <row r="24" spans="1:10" s="16" customFormat="1" ht="25.05" customHeight="1" x14ac:dyDescent="0.3">
      <c r="A24" s="15" t="s">
        <v>31</v>
      </c>
    </row>
    <row r="25" spans="1:10" s="16" customFormat="1" ht="25.05" customHeight="1" x14ac:dyDescent="0.3">
      <c r="A25" s="15" t="s">
        <v>32</v>
      </c>
    </row>
    <row r="26" spans="1:10" s="16" customFormat="1" ht="25.05" customHeight="1" x14ac:dyDescent="0.3">
      <c r="A26" s="15" t="s">
        <v>33</v>
      </c>
    </row>
    <row r="27" spans="1:10" s="16" customFormat="1" ht="25.05" customHeight="1" x14ac:dyDescent="0.3">
      <c r="A27" s="15" t="s">
        <v>34</v>
      </c>
    </row>
    <row r="28" spans="1:10" s="16" customFormat="1" ht="25.05" customHeight="1" x14ac:dyDescent="0.3">
      <c r="A28" s="15" t="s">
        <v>35</v>
      </c>
    </row>
    <row r="29" spans="1:10" s="16" customFormat="1" ht="25.05" customHeight="1" x14ac:dyDescent="0.3">
      <c r="A29" s="15" t="s">
        <v>36</v>
      </c>
    </row>
    <row r="30" spans="1:10" s="16" customFormat="1" ht="25.05" customHeight="1" x14ac:dyDescent="0.3">
      <c r="A30" s="15" t="s">
        <v>37</v>
      </c>
    </row>
    <row r="31" spans="1:10" s="16" customFormat="1" ht="25.05" customHeight="1" x14ac:dyDescent="0.3">
      <c r="A31" s="15" t="s">
        <v>38</v>
      </c>
    </row>
  </sheetData>
  <mergeCells count="1">
    <mergeCell ref="A1:J1"/>
  </mergeCells>
  <phoneticPr fontId="2" type="noConversion"/>
  <pageMargins left="0.70866141732283461" right="0.1968503937007874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11202</vt:lpstr>
      <vt:lpstr>'11202'!外部資料_1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2023-03-23T02:44:40Z</dcterms:created>
  <dcterms:modified xsi:type="dcterms:W3CDTF">2023-03-23T02:45:01Z</dcterms:modified>
</cp:coreProperties>
</file>