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信用卡每月統計資料\11202\Part4\"/>
    </mc:Choice>
  </mc:AlternateContent>
  <xr:revisionPtr revIDLastSave="0" documentId="8_{9C8CCEC1-C455-49BD-9D0E-17704FF2DB52}" xr6:coauthVersionLast="47" xr6:coauthVersionMax="47" xr10:uidLastSave="{00000000-0000-0000-0000-000000000000}"/>
  <bookViews>
    <workbookView xWindow="-108" yWindow="-108" windowWidth="23256" windowHeight="12576" xr2:uid="{1A205FF5-79A8-4462-A3B8-888C0BBAF6FA}"/>
  </bookViews>
  <sheets>
    <sheet name="Feb.2023" sheetId="1" r:id="rId1"/>
  </sheets>
  <definedNames>
    <definedName name="外部資料_159" localSheetId="0">Feb.2023!$A$1:$J$5</definedName>
    <definedName name="外部資料_160" localSheetId="0">Feb.2023!$A$1:$J$5</definedName>
    <definedName name="外部資料_161" localSheetId="0">Feb.2023!$A$1:$J$5</definedName>
    <definedName name="外部資料_162" localSheetId="0">Feb.2023!$A$1:$J$5</definedName>
    <definedName name="外部資料_163" localSheetId="0">Feb.2023!$A$1:$J$5</definedName>
    <definedName name="外部資料_164" localSheetId="0">Feb.2023!$A$1:$J$5</definedName>
    <definedName name="外部資料_165" localSheetId="0">Feb.2023!$A$1:$J$5</definedName>
    <definedName name="外部資料_176" localSheetId="0">Feb.2023!$A$1:$J$5</definedName>
    <definedName name="外部資料_177" localSheetId="0">Feb.2023!$A$1:$J$5</definedName>
    <definedName name="外部資料_178" localSheetId="0">Feb.2023!$A$1:$J$5</definedName>
    <definedName name="外部資料_179" localSheetId="0">Feb.2023!$A$1:$J$5</definedName>
    <definedName name="外部資料_180" localSheetId="0">Feb.2023!$A$1:$J$5</definedName>
    <definedName name="外部資料_181" localSheetId="0">Feb.2023!$A$1:$J$5</definedName>
    <definedName name="外部資料_182" localSheetId="0">Feb.2023!$A$1:$J$5</definedName>
    <definedName name="外部資料_183" localSheetId="0">Feb.2023!$A$1:$J$5</definedName>
    <definedName name="外部資料_184" localSheetId="0">Feb.2023!$A$1:$J$5</definedName>
    <definedName name="外部資料_185" localSheetId="0">Feb.2023!$A$1:$J$5</definedName>
    <definedName name="外部資料_186" localSheetId="0">Feb.2023!$A$1:$J$5</definedName>
    <definedName name="外部資料_187" localSheetId="0">Feb.2023!$A$1:$J$5</definedName>
    <definedName name="外部資料_188" localSheetId="0">Feb.2023!$A$1:$J$5</definedName>
    <definedName name="外部資料_189" localSheetId="0">Feb.2023!$A$1:$J$5</definedName>
    <definedName name="外部資料_190" localSheetId="0">Feb.2023!$A$1:$J$5</definedName>
    <definedName name="外部資料_191" localSheetId="0">Feb.2023!$A$1:$J$5</definedName>
    <definedName name="外部資料_192" localSheetId="0">Feb.2023!$A$1:$J$5</definedName>
    <definedName name="外部資料_193" localSheetId="0">Feb.2023!$A$1:$J$5</definedName>
    <definedName name="外部資料_194" localSheetId="0">Feb.2023!$A$1:$J$5</definedName>
    <definedName name="外部資料_195" localSheetId="0">Feb.2023!$A$1:$J$5</definedName>
    <definedName name="外部資料_196" localSheetId="0">Feb.2023!$A$1:$J$5</definedName>
    <definedName name="外部資料_197" localSheetId="0">Feb.2023!$A$1:$J$5</definedName>
    <definedName name="外部資料_198" localSheetId="0">Feb.2023!$A$1:$J$5</definedName>
    <definedName name="外部資料_199" localSheetId="0">Feb.2023!$A$1:$J$5</definedName>
    <definedName name="外部資料_200" localSheetId="0">Feb.2023!$A$1:$J$5</definedName>
    <definedName name="外部資料_201" localSheetId="0">Feb.2023!$A$1:$J$5</definedName>
    <definedName name="外部資料_202" localSheetId="0">Feb.2023!$A$1:$J$5</definedName>
    <definedName name="外部資料_203" localSheetId="0">Feb.2023!$A$1:$J$5</definedName>
    <definedName name="外部資料_204" localSheetId="0">Feb.2023!$A$1:$J$5</definedName>
    <definedName name="外部資料_205" localSheetId="0">Feb.2023!$A$1:$J$5</definedName>
    <definedName name="外部資料_206" localSheetId="0">Feb.2023!$A$1:$J$5</definedName>
    <definedName name="外部資料_207" localSheetId="0">Feb.2023!$A$1:$J$5</definedName>
    <definedName name="外部資料_208" localSheetId="0">Feb.2023!$A$1:$J$5</definedName>
    <definedName name="外部資料_209" localSheetId="0">Feb.2023!$A$1:$J$5</definedName>
    <definedName name="外部資料_210" localSheetId="0">Feb.2023!$A$1:$J$5</definedName>
    <definedName name="外部資料_211" localSheetId="0">Feb.2023!$A$1:$J$5</definedName>
    <definedName name="外部資料_212" localSheetId="0">Feb.2023!$A$1:$J$5</definedName>
    <definedName name="外部資料_213" localSheetId="0">Feb.2023!$A$1:$J$5</definedName>
    <definedName name="外部資料_214" localSheetId="0">Feb.2023!$A$1:$J$5</definedName>
    <definedName name="外部資料_215" localSheetId="0">Feb.2023!$A$1:$J$5</definedName>
    <definedName name="外部資料_216" localSheetId="0">Feb.2023!$A$1:$J$5</definedName>
    <definedName name="外部資料_217" localSheetId="0">Feb.2023!$A$1:$J$5</definedName>
    <definedName name="外部資料_218" localSheetId="0">Feb.2023!$A$1:$J$5</definedName>
    <definedName name="外部資料_219" localSheetId="0">Feb.2023!$A$1:$J$5</definedName>
    <definedName name="外部資料_220" localSheetId="0">Feb.2023!$A$1:$J$5</definedName>
    <definedName name="外部資料_221" localSheetId="0">Feb.2023!$A$1:$J$5</definedName>
    <definedName name="外部資料_222" localSheetId="0">Feb.2023!$A$1:$J$5</definedName>
    <definedName name="外部資料_223" localSheetId="0">Feb.2023!$A$1:$J$5</definedName>
    <definedName name="外部資料_224" localSheetId="0">Feb.2023!$A$1:$J$5</definedName>
    <definedName name="外部資料_225" localSheetId="0">Feb.2023!$A$1:$J$5</definedName>
    <definedName name="外部資料_226" localSheetId="0">Feb.2023!$A$1:$J$5</definedName>
    <definedName name="外部資料_227" localSheetId="0">Feb.2023!$A$1:$J$5</definedName>
    <definedName name="外部資料_228" localSheetId="0">Feb.2023!$A$1:$J$5</definedName>
    <definedName name="外部資料_229" localSheetId="0">Feb.2023!$A$1:$J$5</definedName>
    <definedName name="外部資料_230" localSheetId="0">Feb.2023!$A$1:$J$5</definedName>
    <definedName name="外部資料_231" localSheetId="0">Feb.2023!$A$1:$J$5</definedName>
    <definedName name="外部資料_232" localSheetId="0">Feb.2023!$A$1:$J$5</definedName>
    <definedName name="外部資料_233" localSheetId="0">Feb.2023!$A$1:$J$5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F500DE0-8613-422D-8A99-CDAC3DBDB3FA}" name="連線10011121" type="4" refreshedVersion="4" background="1" saveData="1">
    <webPr xl2000="1" url="Http://mis.banking.devex:81/FR/temp/43356_FR100_3.htm" htmlTables="1" htmlFormat="all"/>
  </connection>
  <connection id="2" xr16:uid="{CF69B698-0279-466D-AFC7-D4CB18E4A0F9}" name="連線10101121" type="4" refreshedVersion="4" background="1" saveData="1">
    <webPr xl2000="1" url="Http://mis.banking.devex:81/FR/temp/43356_FR100_3.htm" htmlTables="1" htmlFormat="all"/>
  </connection>
  <connection id="3" xr16:uid="{4AC8B610-ADA7-4FD9-831E-7573393C707D}" name="連線10311121" type="4" refreshedVersion="4" background="1" saveData="1">
    <webPr xl2000="1" url="Http://mis.banking.devex:81/FR/temp/43356_FR100_3.htm" htmlTables="1" htmlFormat="all"/>
  </connection>
  <connection id="4" xr16:uid="{2945EEEA-1742-437C-85E6-D0157E75AD4E}" name="連線10611121" type="4" refreshedVersion="4" background="1" saveData="1">
    <webPr xl2000="1" url="Http://mis.banking.devex:81/FR/temp/43356_FR100_3.htm" htmlTables="1" htmlFormat="all"/>
  </connection>
  <connection id="5" xr16:uid="{DF98EF10-24C4-4143-A89F-78FF6F6118A0}" name="連線10811121" type="4" refreshedVersion="4" background="1" saveData="1">
    <webPr xl2000="1" url="Http://mis.banking.devex:81/FR/temp/43356_FR100_3.htm" htmlTables="1" htmlFormat="all"/>
  </connection>
  <connection id="6" xr16:uid="{345CAECA-B47D-4B0E-9B1F-E7BFB03C7A5D}" name="連線14101121" type="4" refreshedVersion="4" background="1" saveData="1">
    <webPr xl2000="1" url="Http://mis.banking.devex:81/FR/temp/43356_FR100_3.htm" htmlTables="1" htmlFormat="all"/>
  </connection>
  <connection id="7" xr16:uid="{B6A97439-E0C8-453D-A19A-1C27CACB8270}" name="連線14411121" type="4" refreshedVersion="4" background="1" saveData="1">
    <webPr xl2000="1" url="Http://mis.banking.devex:81/FR/temp/43356_FR100_3.htm" htmlTables="1" htmlFormat="all"/>
  </connection>
  <connection id="8" xr16:uid="{827589F2-28BB-4423-9C29-763FB63A50DA}" name="連線14611121" type="4" refreshedVersion="4" background="1" saveData="1">
    <webPr xl2000="1" url="Http://mis.banking.devex:81/FR/temp/43356_FR100_3.htm" htmlTables="1" htmlFormat="all"/>
  </connection>
  <connection id="9" xr16:uid="{9EFA5974-8597-40BF-BCED-68DC70714B83}" name="連線16011121" type="4" refreshedVersion="4" background="1" saveData="1">
    <webPr xl2000="1" url="Http://mis.banking.devex:81/FR/temp/43356_FR100_3.htm" htmlTables="1" htmlFormat="all"/>
  </connection>
  <connection id="10" xr16:uid="{4F3E433A-8408-4C18-BC91-639A894E8244}" name="連線17011121" type="4" refreshedVersion="4" background="1" saveData="1">
    <webPr xl2000="1" url="Http://mis.banking.devex:81/FR/temp/43356_FR100_3.htm" htmlTables="1" htmlFormat="all"/>
  </connection>
  <connection id="11" xr16:uid="{88DDEAE1-9885-44F4-9DB0-799203637DB8}" name="連線18101121" type="4" refreshedVersion="4" background="1" saveData="1">
    <webPr xl2000="1" url="Http://mis.banking.devex:81/FR/temp/43356_FR100_3.htm" htmlTables="1" htmlFormat="all"/>
  </connection>
  <connection id="12" xr16:uid="{EC7512C3-E2C1-4C04-95E0-FA82D776AAA4}" name="連線18211121" type="4" refreshedVersion="4" background="1" saveData="1">
    <webPr xl2000="1" url="Http://mis.banking.devex:81/FR/temp/43356_FR100_3.htm" htmlTables="1" htmlFormat="all"/>
  </connection>
  <connection id="13" xr16:uid="{2F16559D-57DC-4E22-A0F3-0FC56810C280}" name="連線18411121" type="4" refreshedVersion="4" background="1" saveData="1">
    <webPr xl2000="1" url="Http://mis.banking.devex:81/FR/temp/43356_FR100_3.htm" htmlTables="1" htmlFormat="all"/>
  </connection>
  <connection id="14" xr16:uid="{C917F5D6-586A-4EDC-A662-2B0BD11DBDD5}" name="連線18611121" type="4" refreshedVersion="4" background="1" saveData="1">
    <webPr xl2000="1" url="Http://mis.banking.devex:81/FR/temp/43356_FR100_3.htm" htmlTables="1" htmlFormat="all"/>
  </connection>
  <connection id="15" xr16:uid="{1E55E690-9C7F-4EC1-9EB9-7FDCBBF38973}" name="連線18811121" type="4" refreshedVersion="4" background="1" saveData="1">
    <webPr xl2000="1" url="Http://mis.banking.devex:81/FR/temp/43356_FR100_3.htm" htmlTables="1" htmlFormat="all"/>
  </connection>
  <connection id="16" xr16:uid="{B3FB087F-9659-4CAC-B3D2-DAC002E02966}" name="連線19011121" type="4" refreshedVersion="4" background="1" saveData="1">
    <webPr xl2000="1" url="Http://mis.banking.devex:81/FR/temp/43356_FR100_3.htm" htmlTables="1" htmlFormat="all"/>
  </connection>
  <connection id="17" xr16:uid="{1B494B8A-D13E-416A-B6C7-DC02C18703B7}" name="連線20011121" type="4" refreshedVersion="4" background="1" saveData="1">
    <webPr xl2000="1" url="Http://mis.banking.devex:81/FR/temp/43356_FR100_3.htm" htmlTables="1" htmlFormat="all"/>
  </connection>
  <connection id="18" xr16:uid="{221C00AE-6D2C-45D5-87C6-F9D4679C7475}" name="連線22101121" type="4" refreshedVersion="4" background="1" saveData="1">
    <webPr xl2000="1" url="Http://mis.banking.devex:81/FR/temp/43356_FR100_3.htm" htmlTables="1" htmlFormat="all"/>
  </connection>
  <connection id="19" xr16:uid="{46ECE32B-C184-4B3B-9E6D-123182999EB2}" name="連線22911121" type="4" refreshedVersion="4" background="1" saveData="1">
    <webPr xl2000="1" url="Http://mis.banking.devex:81/FR/temp/43356_FR100_3.htm" htmlTables="1" htmlFormat="all"/>
  </connection>
  <connection id="20" xr16:uid="{0C1A363F-97F7-49FF-8C23-72A0A2896FF0}" name="連線24011121" type="4" refreshedVersion="4" background="1" saveData="1">
    <webPr xl2000="1" url="Http://mis.banking.devex:81/FR/temp/43356_FR100_3.htm" htmlTables="1" htmlFormat="all"/>
  </connection>
  <connection id="21" xr16:uid="{E41F4986-D3F9-40F2-8E91-7095686CDBD1}" name="連線25011121" type="4" refreshedVersion="4" background="1" saveData="1">
    <webPr xl2000="1" url="Http://mis.banking.devex:81/FR/temp/43356_FR100_3.htm" htmlTables="1" htmlFormat="all"/>
  </connection>
  <connection id="22" xr16:uid="{D7AE0995-42F5-468E-9DAD-E1A7700B022C}" name="連線26101121" type="4" refreshedVersion="4" background="1" saveData="1">
    <webPr xl2000="1" url="Http://mis.banking.devex:81/FR/temp/43356_FR100_3.htm" htmlTables="1" htmlFormat="all"/>
  </connection>
  <connection id="23" xr16:uid="{628259F9-D385-430F-8161-77554530FFC0}" name="連線26111121" type="4" refreshedVersion="4" background="1" saveData="1">
    <webPr xl2000="1" url="Http://mis.banking.devex:81/FR/temp/43356_FR100_3.htm" htmlTables="1" htmlFormat="all"/>
  </connection>
  <connection id="24" xr16:uid="{DF1120EA-2A21-4846-AFB0-7B99928735AE}" name="連線26211121" type="4" refreshedVersion="4" background="1" saveData="1">
    <webPr xl2000="1" url="Http://mis.banking.devex:81/FR/temp/43356_FR100_3.htm" htmlTables="1" htmlFormat="all"/>
  </connection>
  <connection id="25" xr16:uid="{DF202622-66E3-485A-A54E-644D3DC16823}" name="連線26511121" type="4" refreshedVersion="4" background="1" saveData="1">
    <webPr xl2000="1" url="Http://mis.banking.devex:81/FR/temp/43356_FR100_3.htm" htmlTables="1" htmlFormat="all"/>
  </connection>
  <connection id="26" xr16:uid="{59F706E5-20AE-4E90-879A-26DE438D9CE8}" name="連線26711121" type="4" refreshedVersion="4" background="1" saveData="1">
    <webPr xl2000="1" url="Http://mis.banking.devex:81/FR/temp/43356_FR100_3.htm" htmlTables="1" htmlFormat="all"/>
  </connection>
  <connection id="27" xr16:uid="{435E48BD-C7BA-4084-8BE2-404BEDC5D6C1}" name="連線26811121" type="4" refreshedVersion="4" background="1" saveData="1">
    <webPr xl2000="1" url="Http://mis.banking.devex:81/FR/temp/43356_FR100_3.htm" htmlTables="1" htmlFormat="all"/>
  </connection>
  <connection id="28" xr16:uid="{28D39869-0DF7-4BF0-B801-CB1E9CD070AA}" name="連線27011121" type="4" refreshedVersion="4" background="1" saveData="1">
    <webPr xl2000="1" url="Http://mis.banking.devex:81/FR/temp/43356_FR100_3.htm" htmlTables="1" htmlFormat="all"/>
  </connection>
  <connection id="29" xr16:uid="{17422B41-D6F2-43AF-8702-24FA37F9E8D3}" name="連線30011121" type="4" refreshedVersion="4" background="1" saveData="1">
    <webPr xl2000="1" url="Http://mis.banking.devex:81/FR/temp/43356_FR100_3.htm" htmlTables="1" htmlFormat="all"/>
  </connection>
  <connection id="30" xr16:uid="{A63E2D9E-8959-4A9E-AEC1-C8CD31DF1087}" name="連線30101121" type="4" refreshedVersion="4" background="1" saveData="1">
    <webPr xl2000="1" url="Http://mis.banking.devex:81/FR/temp/43356_FR100_3.htm" htmlTables="1" htmlFormat="all"/>
  </connection>
  <connection id="31" xr16:uid="{1E97B704-AB0D-44DF-B84F-CC5091BAE1CA}" name="連線30111121" type="4" refreshedVersion="4" background="1" saveData="1">
    <webPr xl2000="1" url="Http://mis.banking.devex:81/FR/temp/43356_FR100_3.htm" htmlTables="1" htmlFormat="all"/>
  </connection>
  <connection id="32" xr16:uid="{7788EF6E-B256-4F06-B18B-CC25FF72BDCA}" name="連線30311121" type="4" refreshedVersion="4" background="1" saveData="1">
    <webPr xl2000="1" url="Http://mis.banking.devex:81/FR/temp/43356_FR100_3.htm" htmlTables="1" htmlFormat="all"/>
  </connection>
  <connection id="33" xr16:uid="{85396248-CF69-45E1-AAD5-FFFC289DAB26}" name="連線30511121" type="4" refreshedVersion="4" background="1" saveData="1">
    <webPr xl2000="1" url="Http://mis.banking.devex:81/FR/temp/43356_FR100_3.htm" htmlTables="1" htmlFormat="all"/>
  </connection>
  <connection id="34" xr16:uid="{9076B72D-1FCB-4DD0-A2C8-71228454635B}" name="連線30711121" type="4" refreshedVersion="4" background="1" saveData="1">
    <webPr xl2000="1" url="Http://mis.banking.devex:81/FR/temp/43356_FR100_3.htm" htmlTables="1" htmlFormat="all"/>
  </connection>
  <connection id="35" xr16:uid="{1CFFE09E-DFB1-4E54-9872-73239925DFAC}" name="連線30911121" type="4" refreshedVersion="4" background="1" saveData="1">
    <webPr xl2000="1" url="Http://mis.banking.devex:81/FR/temp/43356_FR100_3.htm" htmlTables="1" htmlFormat="all"/>
  </connection>
  <connection id="36" xr16:uid="{23148A74-22C5-4EA1-BA57-9D0A526C65AC}" name="連線34101121" type="4" refreshedVersion="4" background="1" saveData="1">
    <webPr xl2000="1" url="Http://mis.banking.devex:81/FR/temp/43356_FR100_3.htm" htmlTables="1" htmlFormat="all"/>
  </connection>
  <connection id="37" xr16:uid="{116F8B16-4EE4-4831-A90D-050AB88C11F3}" name="連線34411121" type="4" refreshedVersion="4" background="1" saveData="1">
    <webPr xl2000="1" url="Http://mis.banking.devex:81/FR/temp/43356_FR100_3.htm" htmlTables="1" htmlFormat="all"/>
  </connection>
  <connection id="38" xr16:uid="{6FAEAC84-7729-4023-A99F-2D05DCA500A7}" name="連線34611121" type="4" refreshedVersion="4" background="1" saveData="1">
    <webPr xl2000="1" url="Http://mis.banking.devex:81/FR/temp/43356_FR100_3.htm" htmlTables="1" htmlFormat="all"/>
  </connection>
  <connection id="39" xr16:uid="{B7B20A25-329F-4822-BCB2-7BF60277122B}" name="連線34811121" type="4" refreshedVersion="4" background="1" saveData="1">
    <webPr xl2000="1" url="Http://mis.banking.devex:81/FR/temp/43356_FR100_3.htm" htmlTables="1" htmlFormat="all"/>
  </connection>
  <connection id="40" xr16:uid="{EDD624D2-1569-48CB-AD81-7ADFB471072E}" name="連線35011121" type="4" refreshedVersion="4" background="1" saveData="1">
    <webPr xl2000="1" url="Http://mis.banking.devex:81/FR/temp/43356_FR100_3.htm" htmlTables="1" htmlFormat="all"/>
  </connection>
  <connection id="41" xr16:uid="{E0D3ADEC-4720-4EA6-806D-7951D174C11A}" name="連線36011121" type="4" refreshedVersion="4" background="1" saveData="1">
    <webPr xl2000="1" url="Http://mis.banking.devex:81/FR/temp/43356_FR100_3.htm" htmlTables="1" htmlFormat="all"/>
  </connection>
  <connection id="42" xr16:uid="{C26849D7-F8B5-4125-ADCD-F177119E847C}" name="連線38011121" type="4" refreshedVersion="4" background="1" saveData="1">
    <webPr xl2000="1" url="Http://mis.banking.devex:81/FR/temp/43356_FR100_3.htm" htmlTables="1" htmlFormat="all"/>
  </connection>
  <connection id="43" xr16:uid="{B363F8C1-67B5-4855-9782-8BA317366A9A}" name="連線38101121" type="4" refreshedVersion="4" background="1" saveData="1">
    <webPr xl2000="1" url="Http://mis.banking.devex:81/FR/temp/43356_FR100_3.htm" htmlTables="1" htmlFormat="all"/>
  </connection>
  <connection id="44" xr16:uid="{DF5209D0-41D8-4A8C-B546-E890D109D010}" name="連線38111121" type="4" refreshedVersion="4" background="1" saveData="1">
    <webPr xl2000="1" url="Http://mis.banking.devex:81/FR/temp/43356_FR100_3.htm" htmlTables="1" htmlFormat="all"/>
  </connection>
  <connection id="45" xr16:uid="{16E54809-0823-470C-A986-A7D3162391E8}" name="連線38511121" type="4" refreshedVersion="4" background="1" saveData="1">
    <webPr xl2000="1" url="Http://mis.banking.devex:81/FR/temp/43356_FR100_3.htm" htmlTables="1" htmlFormat="all"/>
  </connection>
  <connection id="46" xr16:uid="{2A495222-C0B9-4EBC-A7A1-63D5B022BE10}" name="連線38711121" type="4" refreshedVersion="4" background="1" saveData="1">
    <webPr xl2000="1" url="Http://mis.banking.devex:81/FR/temp/43356_FR100_3.htm" htmlTables="1" htmlFormat="all"/>
  </connection>
  <connection id="47" xr16:uid="{2218AC3D-9941-446B-8DBA-09C86909EF7E}" name="連線38811121" type="4" refreshedVersion="4" background="1" saveData="1">
    <webPr xl2000="1" url="Http://mis.banking.devex:81/FR/temp/43356_FR100_3.htm" htmlTables="1" htmlFormat="all"/>
  </connection>
  <connection id="48" xr16:uid="{3EFE5227-3C36-4301-A596-9DE7732D3273}" name="連線39011121" type="4" refreshedVersion="4" background="1" saveData="1">
    <webPr xl2000="1" url="Http://mis.banking.devex:81/FR/temp/43356_FR100_3.htm" htmlTables="1" htmlFormat="all"/>
  </connection>
  <connection id="49" xr16:uid="{7FB49CA0-A3F6-4004-8D1C-0D802258EF4B}" name="連線4021121" type="4" refreshedVersion="4" background="1" saveData="1">
    <webPr xl2000="1" url="Http://mis.banking.devex:81/FR/temp/43356_FR100_3.htm" htmlTables="1" htmlFormat="all"/>
  </connection>
  <connection id="50" xr16:uid="{E3716484-F05C-4FE1-9A56-6F795DF94F0D}" name="連線4031121" type="4" refreshedVersion="4" background="1" saveData="1">
    <webPr xl2000="1" url="Http://mis.banking.devex:81/FR/temp/43356_FR100_3.htm" htmlTables="1" htmlFormat="all"/>
  </connection>
  <connection id="51" xr16:uid="{F0CB31A7-F9BB-4A74-B605-D77F3790C35F}" name="連線40411121" type="4" refreshedVersion="4" background="1" saveData="1">
    <webPr xl2000="1" url="Http://mis.banking.devex:81/FR/temp/43356_FR100_3.htm" htmlTables="1" htmlFormat="all"/>
  </connection>
  <connection id="52" xr16:uid="{7BF5D3AE-8A3D-49F9-8FA2-DD0167427602}" name="連線4261121" type="4" refreshedVersion="4" background="1" saveData="1">
    <webPr xl2000="1" url="Http://mis.banking.devex:81/FR/temp/43356_FR100_3.htm" htmlTables="1" htmlFormat="all"/>
  </connection>
  <connection id="53" xr16:uid="{1950ABA0-9F31-4B33-BF96-37C10874FBC7}" name="連線4411121" type="4" refreshedVersion="4" background="1" saveData="1">
    <webPr xl2000="1" url="Http://mis.banking.devex:81/FR/temp/43356_FR100_3.htm" htmlTables="1" htmlFormat="all"/>
  </connection>
  <connection id="54" xr16:uid="{2DF6C3AA-3AD3-4976-AF8C-8E98D43FC920}" name="連線4611121" type="4" refreshedVersion="4" background="1" saveData="1">
    <webPr xl2000="1" url="Http://mis.banking.devex:81/FR/temp/43356_FR100_3.htm" htmlTables="1" htmlFormat="all"/>
  </connection>
  <connection id="55" xr16:uid="{3AF39879-2E43-4806-98AF-DA8B1213D75C}" name="連線5011121" type="4" refreshedVersion="4" background="1" saveData="1">
    <webPr xl2000="1" url="Http://mis.banking.devex:81/FR/temp/43356_FR100_3.htm" htmlTables="1" htmlFormat="all"/>
  </connection>
  <connection id="56" xr16:uid="{8A0145E3-A009-4A32-B408-959D3EB128FC}" name="連線5411121" type="4" refreshedVersion="4" background="1" saveData="1">
    <webPr xl2000="1" url="Http://mis.banking.devex:81/FR/temp/43356_FR100_3.htm" htmlTables="1" htmlFormat="all"/>
  </connection>
  <connection id="57" xr16:uid="{5A5FF087-9202-4944-A166-D1CDCDBE0758}" name="連線5811121" type="4" refreshedVersion="4" background="1" saveData="1">
    <webPr xl2000="1" url="Http://mis.banking.devex:81/FR/temp/43356_FR100_3.htm" htmlTables="1" htmlFormat="all"/>
  </connection>
  <connection id="58" xr16:uid="{929C8DDF-A2D6-4491-AF1B-FB24DAFB0C5A}" name="連線6011121" type="4" refreshedVersion="4" background="1" saveData="1">
    <webPr xl2000="1" url="Http://mis.banking.devex:81/FR/temp/43356_FR100_3.htm" htmlTables="1" htmlFormat="all"/>
  </connection>
  <connection id="59" xr16:uid="{7D083907-C41E-44D5-B733-F17321D675B4}" name="連線6101121" type="4" refreshedVersion="4" background="1" saveData="1">
    <webPr xl2000="1" url="Http://mis.banking.devex:81/FR/temp/43356_FR100_3.htm" htmlTables="1" htmlFormat="all"/>
  </connection>
  <connection id="60" xr16:uid="{2093EE9C-5D1D-4553-95D9-121EDBF2D7C7}" name="連線6311121" type="4" refreshedVersion="4" background="1" saveData="1">
    <webPr xl2000="1" url="Http://mis.banking.devex:81/FR/temp/43356_FR100_3.htm" htmlTables="1" htmlFormat="all"/>
  </connection>
  <connection id="61" xr16:uid="{D8D0F2A5-053C-4DA5-883F-850AC93B27F5}" name="連線6411121" type="4" refreshedVersion="4" background="1" saveData="1">
    <webPr xl2000="1" url="Http://mis.banking.devex:81/FR/temp/43356_FR100_3.htm" htmlTables="1" htmlFormat="all"/>
  </connection>
  <connection id="62" xr16:uid="{843905F1-56E2-4F38-A40C-97855CBB0165}" name="連線6611121" type="4" refreshedVersion="4" background="1" saveData="1">
    <webPr xl2000="1" url="Http://mis.banking.devex:81/FR/temp/43356_FR100_3.htm" htmlTables="1" htmlFormat="all"/>
  </connection>
  <connection id="63" xr16:uid="{0751613D-2FAA-4D44-9AC6-157EBDECF827}" name="連線6811121" type="4" refreshedVersion="4" background="1" saveData="1">
    <webPr xl2000="1" url="Http://mis.banking.devex:81/FR/temp/43356_FR100_3.htm" htmlTables="1" htmlFormat="all"/>
  </connection>
  <connection id="64" xr16:uid="{600FB04D-57CD-4A80-B086-1A8BC9C19511}" name="連線7011121" type="4" refreshedVersion="4" background="1" saveData="1">
    <webPr xl2000="1" url="Http://mis.banking.devex:81/FR/temp/43356_FR100_3.htm" htmlTables="1" htmlFormat="all"/>
  </connection>
  <connection id="65" xr16:uid="{4205D064-4505-4A8E-BF18-2ABC4251EBA4}" name="連線90111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<sst xmlns="http://schemas.openxmlformats.org/spreadsheetml/2006/main" count="40" uniqueCount="40">
  <si>
    <t xml:space="preserve">Important Cash Card Business and Financial Information </t>
  </si>
  <si>
    <t>Unit：NT$ Thousand</t>
  </si>
  <si>
    <t>2023 February</t>
    <phoneticPr fontId="8" type="noConversion"/>
  </si>
  <si>
    <t>Issuer</t>
  </si>
  <si>
    <t>No. of Cards with Line Drawn</t>
  </si>
  <si>
    <t>No. of Cards with Line Undrawn</t>
  </si>
  <si>
    <t xml:space="preserve">Total Line Extended </t>
  </si>
  <si>
    <t>Total Available Line of Cardholders</t>
  </si>
  <si>
    <t xml:space="preserve">Outstanding Balance            (including non-accrual amounts) </t>
  </si>
  <si>
    <t>Delinquency Ratio (%)</t>
  </si>
  <si>
    <t>Coverage Balance</t>
  </si>
  <si>
    <t>Monthly Write-off Amount</t>
  </si>
  <si>
    <t>Annual Write-off Amount</t>
  </si>
  <si>
    <t>First Commercial Bank</t>
  </si>
  <si>
    <t xml:space="preserve">Hua Nan Commercial Bank </t>
  </si>
  <si>
    <t xml:space="preserve">Taichung Commercial Bank </t>
  </si>
  <si>
    <t>HSBC Bank(Taiwan) Ltd.</t>
  </si>
  <si>
    <t xml:space="preserve">Shin Kong Commercial Bank </t>
  </si>
  <si>
    <t>Union Bank of Taiwan</t>
  </si>
  <si>
    <t>Yuanta Bank</t>
  </si>
  <si>
    <t>Bank Sinopac</t>
  </si>
  <si>
    <t xml:space="preserve">Cosmos Bank, Taiwan </t>
  </si>
  <si>
    <t xml:space="preserve">DBS Bank(Taiwan)Ltd.   </t>
  </si>
  <si>
    <t xml:space="preserve">Taishin International Bank </t>
  </si>
  <si>
    <t xml:space="preserve">Chinatrust Commercial Bank </t>
  </si>
  <si>
    <t xml:space="preserve">The Sixth Credit Cooperation Of Changhua </t>
  </si>
  <si>
    <t>Total</t>
  </si>
  <si>
    <t>1. Sources: Disclosed  by banks.</t>
    <phoneticPr fontId="8" type="noConversion"/>
  </si>
  <si>
    <t>2. Disclosure items and definitions:</t>
    <phoneticPr fontId="8" type="noConversion"/>
  </si>
  <si>
    <t>　2.1 No. of cards with line drawn:  No. of cards with line drawn at the end of base date month.</t>
    <phoneticPr fontId="8" type="noConversion"/>
  </si>
  <si>
    <t>　2.2 No. of cards with line undrawn:  No. of cards with line undrawn at the end of base date month.</t>
    <phoneticPr fontId="8" type="noConversion"/>
  </si>
  <si>
    <t>　2.3 Total line extended: Sum total of line approved to cardholders per cash card contract at the end of base date month, in the unit of NT$1,000.</t>
    <phoneticPr fontId="8" type="noConversion"/>
  </si>
  <si>
    <t>　2.4 Total available line: Sum total of line available to cardholders at the end of base date month, in the unit of NT$1,000.</t>
    <phoneticPr fontId="8" type="noConversion"/>
  </si>
  <si>
    <t xml:space="preserve">　2.5 Outstanding balance (overdue receivables included): Sum total of line drawn by cardholders at the end of base date month, in the unit of NT$1,000. </t>
    <phoneticPr fontId="8" type="noConversion"/>
  </si>
  <si>
    <t>　2.6 Delinquency Ratio : Ratio of non-performing loan to loan outstanding at the end of base date month (The definitions of non-performing loan shall</t>
    <phoneticPr fontId="8" type="noConversion"/>
  </si>
  <si>
    <t xml:space="preserve">          be as set out in the Regulations Governing the Procedures for Banking Institutions to Evaluate Assets and Deal with Non-performing/Non-accrual Loans). </t>
    <phoneticPr fontId="8" type="noConversion"/>
  </si>
  <si>
    <t>　2.7 Coverage balance : Bad debt reserve put aside for cash card business at the end of base date month, in the unit of NT$1,000.</t>
    <phoneticPr fontId="8" type="noConversion"/>
  </si>
  <si>
    <t>　2.8 Monthly write-off amount : Amount of bad debt write-off in the base date month, in the unit of NT$1,000.</t>
    <phoneticPr fontId="8" type="noConversion"/>
  </si>
  <si>
    <t>　2.9 Annual write-off amount : Amount of accumulated bad debt write-off for the year, in the unit of NT$1,000.</t>
    <phoneticPr fontId="8" type="noConversion"/>
  </si>
  <si>
    <t>3.  The end of base date month means the end of month prior to the date of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</si>
</sst>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2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新細明體"/>
      <family val="1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Times New Roman"/>
      <family val="1"/>
    </font>
    <font>
      <sz val="13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/>
    </xf>
    <xf numFmtId="3" fontId="10" fillId="0" borderId="3" xfId="0" applyNumberFormat="1" applyFont="1" applyBorder="1" applyAlignment="1"/>
    <xf numFmtId="176" fontId="10" fillId="0" borderId="3" xfId="0" applyNumberFormat="1" applyFont="1" applyBorder="1" applyAlignment="1"/>
    <xf numFmtId="0" fontId="9" fillId="0" borderId="3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11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59" connectionId="48" xr16:uid="{ACE03469-FD26-4EE9-B490-E1978AA6D7F9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8" connectionId="32" xr16:uid="{2AF66E77-8595-459C-99F1-C83CCC21FBFB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9" connectionId="14" xr16:uid="{43FCDDC6-A87E-4F98-AD0C-39BA067C57F5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0" connectionId="54" xr16:uid="{DC58A2DB-32AD-4BD0-9367-F319535FF1E5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1" connectionId="55" xr16:uid="{806A78CE-3B59-4CF5-8727-CBFEE25926DB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2" connectionId="3" xr16:uid="{4BBCDA9E-0F16-4EAD-95BD-FD02ED575633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3" connectionId="7" xr16:uid="{343174F8-653C-4774-A463-7AECD999616D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4" connectionId="29" xr16:uid="{A01AEBB5-FEE3-4D0D-AD04-A0D8F2C60E0E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5" connectionId="18" xr16:uid="{11C9A4D0-42B0-4FA6-88FB-AB675B721075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6" connectionId="59" xr16:uid="{1FCA13E7-E179-4357-BEF0-238A0C67A2C5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7" connectionId="61" xr16:uid="{433C9125-E8E6-47F8-8A96-F03C4577D21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0" connectionId="41" xr16:uid="{5EBCC145-E8DC-489D-9B2B-986463F0EEE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8" connectionId="13" xr16:uid="{EA9D9213-B2C5-41AF-80DE-47EF179E53B1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9" connectionId="63" xr16:uid="{83DB1A23-6C60-481C-B699-37A85C33F3D4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0" connectionId="39" xr16:uid="{E9CB324C-47A8-481E-9DE0-2B9EF8183552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1" connectionId="47" xr16:uid="{E58A0E35-3746-4A9D-BDA3-B6759225D853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2" connectionId="38" xr16:uid="{47075185-E266-4725-A639-755B0D236702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3" connectionId="11" xr16:uid="{F4F3A798-F49E-4A13-BF4D-5519D7A76124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4" connectionId="6" xr16:uid="{83A3F19F-FDC3-41AD-A3C0-C7F1093C39F3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5" connectionId="51" xr16:uid="{4845D543-4562-4CBB-A9A5-783C0ADEF1DF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6" connectionId="9" xr16:uid="{604A0866-764E-4152-94E9-0ABD912A491B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7" connectionId="49" xr16:uid="{46B698B7-3F91-45E2-8DB4-3870B647E98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1" connectionId="56" xr16:uid="{5910CF45-CF28-49C5-8AC2-9CA907016BF9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8" connectionId="16" xr16:uid="{926E1656-33BD-4F85-B8E7-753B033E29BC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9" connectionId="25" xr16:uid="{45BB812F-E853-4F1B-A9BE-B3F570B4182B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0" connectionId="20" xr16:uid="{1AA21042-D995-4E3D-A93D-459BE7705539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1" connectionId="21" xr16:uid="{4DB5C386-69AF-49A2-BB48-E4B6BFE7273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2" connectionId="31" xr16:uid="{A3273D55-1640-43F3-B828-5A0E4ABD671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3" connectionId="60" xr16:uid="{F9B82225-87BA-45F7-8EE5-DCCEBC1936A2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4" connectionId="52" xr16:uid="{E8892857-10D2-45E8-98BC-5B56822E0085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5" connectionId="64" xr16:uid="{191F50B9-0619-474B-8AC7-3896D3C257F9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6" connectionId="33" xr16:uid="{206327DD-8FD9-4776-8E42-C78C6B6AB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7" connectionId="27" xr16:uid="{7657D767-F650-469E-9CF9-284B5730131E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2" connectionId="19" xr16:uid="{D50CC009-540F-483D-89FC-457CCC34AC36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8" connectionId="2" xr16:uid="{71280099-9B67-4794-BEC2-B58CEA16EB11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9" connectionId="23" xr16:uid="{DE4E8F47-6345-4FAA-BF96-996B6E91246B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0" connectionId="12" xr16:uid="{698C2D59-C352-4D3A-BA26-FF045ADECE45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1" connectionId="36" xr16:uid="{407A3E64-B611-4650-A412-89A276671F6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2" connectionId="37" xr16:uid="{73738099-D81A-449D-961D-D5063889E7C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3" connectionId="15" xr16:uid="{E66F1C77-A492-4001-98CE-DF6651F36DE5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4" connectionId="46" xr16:uid="{E4F95F63-E6C8-4715-AB8D-6E86E95FAC3E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5" connectionId="10" xr16:uid="{A6A0549F-DA2C-4A70-AFB3-1CCA9D462CC3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6" connectionId="40" xr16:uid="{7BB71348-0CAD-46F6-9373-7359952F3B96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7" connectionId="35" xr16:uid="{7C2F9194-C295-44B7-8E50-5499B368121A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3" connectionId="57" xr16:uid="{FADB34C0-1976-470A-BEE8-5D647775DB4E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8" connectionId="24" xr16:uid="{579F0FD6-6C74-4A9A-BB5F-9369EE18301A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9" connectionId="30" xr16:uid="{9DDF6131-41B6-4387-99D2-AEE16675C4A7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0" connectionId="28" xr16:uid="{E987F500-FA26-4024-9978-9D49C9A7D742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1" connectionId="22" xr16:uid="{EA0E7E7C-51B4-46BC-9262-1E10F5D29039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2" connectionId="34" xr16:uid="{F4379C39-08DB-47B4-8921-FC129333E75D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3" connectionId="53" xr16:uid="{77009191-16C0-4F4F-8BB9-DEAC356C2B77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4" connectionId="1" xr16:uid="{350BCBF2-04FA-4898-A3B1-8052B233339E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5" connectionId="43" xr16:uid="{ADB60889-3FAC-4161-A77E-42EACDC4A41B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6" connectionId="5" xr16:uid="{4FD3E784-A2A9-4848-8E62-31AE8194C04A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7" connectionId="62" xr16:uid="{5A583088-319C-4C2A-A111-AADFE5FBB62F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4" connectionId="44" xr16:uid="{A5005B21-44A0-41D0-B21E-7E89B70B4FED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8" connectionId="4" xr16:uid="{48C2A822-E824-40D4-87D2-FFD5636A1B75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9" connectionId="26" xr16:uid="{C3A848D4-82D7-4F69-BD93-34489AFE071F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0" connectionId="65" xr16:uid="{5A999C19-7C62-4A2A-A691-239DD66B1455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1" connectionId="45" xr16:uid="{D7C2B0D6-176F-4A20-8856-9EF055FCBCB1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2" connectionId="58" xr16:uid="{F5153819-B9FF-46A9-A873-DA0E5E2ED7E8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3" connectionId="8" xr16:uid="{72E6B4AB-D703-4610-A185-37431375F10A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5" connectionId="50" xr16:uid="{9644B02E-3604-4AA1-9A1D-9933CA76D006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6" connectionId="17" xr16:uid="{D6CBC918-DB39-4138-B2B4-CA799664BB16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7" connectionId="42" xr16:uid="{9564F4CE-4DF0-464B-98A5-B29B3560132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29880-CAE0-4DC4-8BAD-023F2FE487CC}">
  <sheetPr>
    <pageSetUpPr fitToPage="1"/>
  </sheetPr>
  <dimension ref="A1:J32"/>
  <sheetViews>
    <sheetView tabSelected="1" workbookViewId="0">
      <selection activeCell="G19" sqref="G19"/>
    </sheetView>
  </sheetViews>
  <sheetFormatPr defaultRowHeight="16.2" x14ac:dyDescent="0.3"/>
  <cols>
    <col min="1" max="1" width="32.33203125" customWidth="1"/>
    <col min="2" max="10" width="15.77734375" customWidth="1"/>
    <col min="257" max="257" width="32.33203125" customWidth="1"/>
    <col min="258" max="266" width="15.77734375" customWidth="1"/>
    <col min="513" max="513" width="32.33203125" customWidth="1"/>
    <col min="514" max="522" width="15.77734375" customWidth="1"/>
    <col min="769" max="769" width="32.33203125" customWidth="1"/>
    <col min="770" max="778" width="15.77734375" customWidth="1"/>
    <col min="1025" max="1025" width="32.33203125" customWidth="1"/>
    <col min="1026" max="1034" width="15.77734375" customWidth="1"/>
    <col min="1281" max="1281" width="32.33203125" customWidth="1"/>
    <col min="1282" max="1290" width="15.77734375" customWidth="1"/>
    <col min="1537" max="1537" width="32.33203125" customWidth="1"/>
    <col min="1538" max="1546" width="15.77734375" customWidth="1"/>
    <col min="1793" max="1793" width="32.33203125" customWidth="1"/>
    <col min="1794" max="1802" width="15.77734375" customWidth="1"/>
    <col min="2049" max="2049" width="32.33203125" customWidth="1"/>
    <col min="2050" max="2058" width="15.77734375" customWidth="1"/>
    <col min="2305" max="2305" width="32.33203125" customWidth="1"/>
    <col min="2306" max="2314" width="15.77734375" customWidth="1"/>
    <col min="2561" max="2561" width="32.33203125" customWidth="1"/>
    <col min="2562" max="2570" width="15.77734375" customWidth="1"/>
    <col min="2817" max="2817" width="32.33203125" customWidth="1"/>
    <col min="2818" max="2826" width="15.77734375" customWidth="1"/>
    <col min="3073" max="3073" width="32.33203125" customWidth="1"/>
    <col min="3074" max="3082" width="15.77734375" customWidth="1"/>
    <col min="3329" max="3329" width="32.33203125" customWidth="1"/>
    <col min="3330" max="3338" width="15.77734375" customWidth="1"/>
    <col min="3585" max="3585" width="32.33203125" customWidth="1"/>
    <col min="3586" max="3594" width="15.77734375" customWidth="1"/>
    <col min="3841" max="3841" width="32.33203125" customWidth="1"/>
    <col min="3842" max="3850" width="15.77734375" customWidth="1"/>
    <col min="4097" max="4097" width="32.33203125" customWidth="1"/>
    <col min="4098" max="4106" width="15.77734375" customWidth="1"/>
    <col min="4353" max="4353" width="32.33203125" customWidth="1"/>
    <col min="4354" max="4362" width="15.77734375" customWidth="1"/>
    <col min="4609" max="4609" width="32.33203125" customWidth="1"/>
    <col min="4610" max="4618" width="15.77734375" customWidth="1"/>
    <col min="4865" max="4865" width="32.33203125" customWidth="1"/>
    <col min="4866" max="4874" width="15.77734375" customWidth="1"/>
    <col min="5121" max="5121" width="32.33203125" customWidth="1"/>
    <col min="5122" max="5130" width="15.77734375" customWidth="1"/>
    <col min="5377" max="5377" width="32.33203125" customWidth="1"/>
    <col min="5378" max="5386" width="15.77734375" customWidth="1"/>
    <col min="5633" max="5633" width="32.33203125" customWidth="1"/>
    <col min="5634" max="5642" width="15.77734375" customWidth="1"/>
    <col min="5889" max="5889" width="32.33203125" customWidth="1"/>
    <col min="5890" max="5898" width="15.77734375" customWidth="1"/>
    <col min="6145" max="6145" width="32.33203125" customWidth="1"/>
    <col min="6146" max="6154" width="15.77734375" customWidth="1"/>
    <col min="6401" max="6401" width="32.33203125" customWidth="1"/>
    <col min="6402" max="6410" width="15.77734375" customWidth="1"/>
    <col min="6657" max="6657" width="32.33203125" customWidth="1"/>
    <col min="6658" max="6666" width="15.77734375" customWidth="1"/>
    <col min="6913" max="6913" width="32.33203125" customWidth="1"/>
    <col min="6914" max="6922" width="15.77734375" customWidth="1"/>
    <col min="7169" max="7169" width="32.33203125" customWidth="1"/>
    <col min="7170" max="7178" width="15.77734375" customWidth="1"/>
    <col min="7425" max="7425" width="32.33203125" customWidth="1"/>
    <col min="7426" max="7434" width="15.77734375" customWidth="1"/>
    <col min="7681" max="7681" width="32.33203125" customWidth="1"/>
    <col min="7682" max="7690" width="15.77734375" customWidth="1"/>
    <col min="7937" max="7937" width="32.33203125" customWidth="1"/>
    <col min="7938" max="7946" width="15.77734375" customWidth="1"/>
    <col min="8193" max="8193" width="32.33203125" customWidth="1"/>
    <col min="8194" max="8202" width="15.77734375" customWidth="1"/>
    <col min="8449" max="8449" width="32.33203125" customWidth="1"/>
    <col min="8450" max="8458" width="15.77734375" customWidth="1"/>
    <col min="8705" max="8705" width="32.33203125" customWidth="1"/>
    <col min="8706" max="8714" width="15.77734375" customWidth="1"/>
    <col min="8961" max="8961" width="32.33203125" customWidth="1"/>
    <col min="8962" max="8970" width="15.77734375" customWidth="1"/>
    <col min="9217" max="9217" width="32.33203125" customWidth="1"/>
    <col min="9218" max="9226" width="15.77734375" customWidth="1"/>
    <col min="9473" max="9473" width="32.33203125" customWidth="1"/>
    <col min="9474" max="9482" width="15.77734375" customWidth="1"/>
    <col min="9729" max="9729" width="32.33203125" customWidth="1"/>
    <col min="9730" max="9738" width="15.77734375" customWidth="1"/>
    <col min="9985" max="9985" width="32.33203125" customWidth="1"/>
    <col min="9986" max="9994" width="15.77734375" customWidth="1"/>
    <col min="10241" max="10241" width="32.33203125" customWidth="1"/>
    <col min="10242" max="10250" width="15.77734375" customWidth="1"/>
    <col min="10497" max="10497" width="32.33203125" customWidth="1"/>
    <col min="10498" max="10506" width="15.77734375" customWidth="1"/>
    <col min="10753" max="10753" width="32.33203125" customWidth="1"/>
    <col min="10754" max="10762" width="15.77734375" customWidth="1"/>
    <col min="11009" max="11009" width="32.33203125" customWidth="1"/>
    <col min="11010" max="11018" width="15.77734375" customWidth="1"/>
    <col min="11265" max="11265" width="32.33203125" customWidth="1"/>
    <col min="11266" max="11274" width="15.77734375" customWidth="1"/>
    <col min="11521" max="11521" width="32.33203125" customWidth="1"/>
    <col min="11522" max="11530" width="15.77734375" customWidth="1"/>
    <col min="11777" max="11777" width="32.33203125" customWidth="1"/>
    <col min="11778" max="11786" width="15.77734375" customWidth="1"/>
    <col min="12033" max="12033" width="32.33203125" customWidth="1"/>
    <col min="12034" max="12042" width="15.77734375" customWidth="1"/>
    <col min="12289" max="12289" width="32.33203125" customWidth="1"/>
    <col min="12290" max="12298" width="15.77734375" customWidth="1"/>
    <col min="12545" max="12545" width="32.33203125" customWidth="1"/>
    <col min="12546" max="12554" width="15.77734375" customWidth="1"/>
    <col min="12801" max="12801" width="32.33203125" customWidth="1"/>
    <col min="12802" max="12810" width="15.77734375" customWidth="1"/>
    <col min="13057" max="13057" width="32.33203125" customWidth="1"/>
    <col min="13058" max="13066" width="15.77734375" customWidth="1"/>
    <col min="13313" max="13313" width="32.33203125" customWidth="1"/>
    <col min="13314" max="13322" width="15.77734375" customWidth="1"/>
    <col min="13569" max="13569" width="32.33203125" customWidth="1"/>
    <col min="13570" max="13578" width="15.77734375" customWidth="1"/>
    <col min="13825" max="13825" width="32.33203125" customWidth="1"/>
    <col min="13826" max="13834" width="15.77734375" customWidth="1"/>
    <col min="14081" max="14081" width="32.33203125" customWidth="1"/>
    <col min="14082" max="14090" width="15.77734375" customWidth="1"/>
    <col min="14337" max="14337" width="32.33203125" customWidth="1"/>
    <col min="14338" max="14346" width="15.77734375" customWidth="1"/>
    <col min="14593" max="14593" width="32.33203125" customWidth="1"/>
    <col min="14594" max="14602" width="15.77734375" customWidth="1"/>
    <col min="14849" max="14849" width="32.33203125" customWidth="1"/>
    <col min="14850" max="14858" width="15.77734375" customWidth="1"/>
    <col min="15105" max="15105" width="32.33203125" customWidth="1"/>
    <col min="15106" max="15114" width="15.77734375" customWidth="1"/>
    <col min="15361" max="15361" width="32.33203125" customWidth="1"/>
    <col min="15362" max="15370" width="15.77734375" customWidth="1"/>
    <col min="15617" max="15617" width="32.33203125" customWidth="1"/>
    <col min="15618" max="15626" width="15.77734375" customWidth="1"/>
    <col min="15873" max="15873" width="32.33203125" customWidth="1"/>
    <col min="15874" max="15882" width="15.77734375" customWidth="1"/>
    <col min="16129" max="16129" width="32.33203125" customWidth="1"/>
    <col min="16130" max="16138" width="15.77734375" customWidth="1"/>
  </cols>
  <sheetData>
    <row r="1" spans="1:10" ht="30" x14ac:dyDescent="0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6" customFormat="1" ht="19.8" x14ac:dyDescent="0.4">
      <c r="A4" s="4" t="s">
        <v>1</v>
      </c>
      <c r="B4" s="5"/>
      <c r="C4" s="5"/>
      <c r="D4" s="5"/>
      <c r="G4" s="7" t="s">
        <v>2</v>
      </c>
      <c r="H4" s="8"/>
      <c r="I4" s="8"/>
      <c r="J4" s="8"/>
    </row>
    <row r="5" spans="1:10" ht="90" x14ac:dyDescent="0.3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</row>
    <row r="6" spans="1:10" ht="31.95" customHeight="1" x14ac:dyDescent="0.3">
      <c r="A6" s="11" t="s">
        <v>13</v>
      </c>
      <c r="B6" s="12">
        <v>1061</v>
      </c>
      <c r="C6" s="12">
        <v>0</v>
      </c>
      <c r="D6" s="12">
        <v>296503</v>
      </c>
      <c r="E6" s="12">
        <v>52886</v>
      </c>
      <c r="F6" s="12">
        <v>161</v>
      </c>
      <c r="G6" s="13">
        <v>0</v>
      </c>
      <c r="H6" s="12">
        <v>18</v>
      </c>
      <c r="I6" s="12">
        <v>0</v>
      </c>
      <c r="J6" s="12">
        <v>0</v>
      </c>
    </row>
    <row r="7" spans="1:10" ht="31.95" customHeight="1" x14ac:dyDescent="0.3">
      <c r="A7" s="11" t="s">
        <v>14</v>
      </c>
      <c r="B7" s="12">
        <v>576</v>
      </c>
      <c r="C7" s="12">
        <v>2507</v>
      </c>
      <c r="D7" s="12">
        <v>1517120</v>
      </c>
      <c r="E7" s="12">
        <v>119812</v>
      </c>
      <c r="F7" s="12">
        <v>7340</v>
      </c>
      <c r="G7" s="13">
        <v>1.351</v>
      </c>
      <c r="H7" s="12">
        <v>5961</v>
      </c>
      <c r="I7" s="12">
        <v>0</v>
      </c>
      <c r="J7" s="12">
        <v>0</v>
      </c>
    </row>
    <row r="8" spans="1:10" ht="31.95" customHeight="1" x14ac:dyDescent="0.3">
      <c r="A8" s="11" t="s">
        <v>15</v>
      </c>
      <c r="B8" s="12">
        <v>0</v>
      </c>
      <c r="C8" s="12">
        <v>19</v>
      </c>
      <c r="D8" s="12">
        <v>2209</v>
      </c>
      <c r="E8" s="12">
        <v>0</v>
      </c>
      <c r="F8" s="12">
        <v>0</v>
      </c>
      <c r="G8" s="13">
        <v>0</v>
      </c>
      <c r="H8" s="12">
        <v>10770</v>
      </c>
      <c r="I8" s="12">
        <v>0</v>
      </c>
      <c r="J8" s="12">
        <v>0</v>
      </c>
    </row>
    <row r="9" spans="1:10" ht="31.95" customHeight="1" x14ac:dyDescent="0.3">
      <c r="A9" s="11" t="s">
        <v>16</v>
      </c>
      <c r="B9" s="12">
        <v>2123</v>
      </c>
      <c r="C9" s="12">
        <v>1660</v>
      </c>
      <c r="D9" s="12">
        <v>289900</v>
      </c>
      <c r="E9" s="12">
        <v>15613</v>
      </c>
      <c r="F9" s="12">
        <v>64498</v>
      </c>
      <c r="G9" s="13">
        <v>0.29699999999999999</v>
      </c>
      <c r="H9" s="12">
        <v>39490</v>
      </c>
      <c r="I9" s="12">
        <v>349</v>
      </c>
      <c r="J9" s="12">
        <v>430</v>
      </c>
    </row>
    <row r="10" spans="1:10" ht="31.95" customHeight="1" x14ac:dyDescent="0.3">
      <c r="A10" s="11" t="s">
        <v>17</v>
      </c>
      <c r="B10" s="12">
        <v>28</v>
      </c>
      <c r="C10" s="12">
        <v>0</v>
      </c>
      <c r="D10" s="12">
        <v>292</v>
      </c>
      <c r="E10" s="12">
        <v>0</v>
      </c>
      <c r="F10" s="12">
        <v>292</v>
      </c>
      <c r="G10" s="13">
        <v>0</v>
      </c>
      <c r="H10" s="12">
        <v>0</v>
      </c>
      <c r="I10" s="12">
        <v>0</v>
      </c>
      <c r="J10" s="12">
        <v>0</v>
      </c>
    </row>
    <row r="11" spans="1:10" ht="31.95" customHeight="1" x14ac:dyDescent="0.3">
      <c r="A11" s="11" t="s">
        <v>18</v>
      </c>
      <c r="B11" s="12">
        <v>516</v>
      </c>
      <c r="C11" s="12">
        <v>0</v>
      </c>
      <c r="D11" s="12">
        <v>54669</v>
      </c>
      <c r="E11" s="12">
        <v>2600</v>
      </c>
      <c r="F11" s="12">
        <v>6147</v>
      </c>
      <c r="G11" s="13">
        <v>5.8999999999999997E-2</v>
      </c>
      <c r="H11" s="12">
        <v>390</v>
      </c>
      <c r="I11" s="12">
        <v>0</v>
      </c>
      <c r="J11" s="12">
        <v>0</v>
      </c>
    </row>
    <row r="12" spans="1:10" ht="31.95" customHeight="1" x14ac:dyDescent="0.3">
      <c r="A12" s="11" t="s">
        <v>19</v>
      </c>
      <c r="B12" s="12">
        <v>1759</v>
      </c>
      <c r="C12" s="12">
        <v>16869</v>
      </c>
      <c r="D12" s="12">
        <v>5588400</v>
      </c>
      <c r="E12" s="12">
        <v>0</v>
      </c>
      <c r="F12" s="12">
        <v>19579</v>
      </c>
      <c r="G12" s="13">
        <v>0.28299999999999997</v>
      </c>
      <c r="H12" s="12">
        <v>731</v>
      </c>
      <c r="I12" s="12">
        <v>0</v>
      </c>
      <c r="J12" s="12">
        <v>34</v>
      </c>
    </row>
    <row r="13" spans="1:10" ht="31.95" customHeight="1" x14ac:dyDescent="0.3">
      <c r="A13" s="11" t="s">
        <v>20</v>
      </c>
      <c r="B13" s="12">
        <v>216</v>
      </c>
      <c r="C13" s="12">
        <v>0</v>
      </c>
      <c r="D13" s="12">
        <v>5052</v>
      </c>
      <c r="E13" s="12">
        <v>0</v>
      </c>
      <c r="F13" s="12">
        <v>1889</v>
      </c>
      <c r="G13" s="13">
        <v>0.68300000000000005</v>
      </c>
      <c r="H13" s="12">
        <v>248</v>
      </c>
      <c r="I13" s="12">
        <v>0</v>
      </c>
      <c r="J13" s="12">
        <v>1</v>
      </c>
    </row>
    <row r="14" spans="1:10" ht="31.95" customHeight="1" x14ac:dyDescent="0.3">
      <c r="A14" s="11" t="s">
        <v>21</v>
      </c>
      <c r="B14" s="12">
        <v>296930</v>
      </c>
      <c r="C14" s="12">
        <v>152034</v>
      </c>
      <c r="D14" s="12">
        <v>268286484</v>
      </c>
      <c r="E14" s="12">
        <v>40328162</v>
      </c>
      <c r="F14" s="12">
        <v>10613832</v>
      </c>
      <c r="G14" s="13">
        <v>1.093</v>
      </c>
      <c r="H14" s="12">
        <v>251755</v>
      </c>
      <c r="I14" s="12">
        <v>17880</v>
      </c>
      <c r="J14" s="12">
        <v>35223</v>
      </c>
    </row>
    <row r="15" spans="1:10" ht="31.95" customHeight="1" x14ac:dyDescent="0.3">
      <c r="A15" s="11" t="s">
        <v>22</v>
      </c>
      <c r="B15" s="12">
        <v>1063</v>
      </c>
      <c r="C15" s="12">
        <v>10295</v>
      </c>
      <c r="D15" s="12">
        <v>1406826</v>
      </c>
      <c r="E15" s="12">
        <v>244459</v>
      </c>
      <c r="F15" s="12">
        <v>73866</v>
      </c>
      <c r="G15" s="13">
        <v>0</v>
      </c>
      <c r="H15" s="12">
        <v>752</v>
      </c>
      <c r="I15" s="12">
        <v>302</v>
      </c>
      <c r="J15" s="12">
        <v>302</v>
      </c>
    </row>
    <row r="16" spans="1:10" ht="31.95" customHeight="1" x14ac:dyDescent="0.3">
      <c r="A16" s="11" t="s">
        <v>23</v>
      </c>
      <c r="B16" s="12">
        <v>5491</v>
      </c>
      <c r="C16" s="12">
        <v>16384</v>
      </c>
      <c r="D16" s="12">
        <v>10158470</v>
      </c>
      <c r="E16" s="12">
        <v>2099900</v>
      </c>
      <c r="F16" s="12">
        <v>287898</v>
      </c>
      <c r="G16" s="13">
        <v>2.5169999999999999</v>
      </c>
      <c r="H16" s="12">
        <v>45755</v>
      </c>
      <c r="I16" s="12">
        <v>1609</v>
      </c>
      <c r="J16" s="12">
        <v>2397</v>
      </c>
    </row>
    <row r="17" spans="1:10" ht="31.95" customHeight="1" x14ac:dyDescent="0.3">
      <c r="A17" s="11" t="s">
        <v>24</v>
      </c>
      <c r="B17" s="12">
        <v>8399</v>
      </c>
      <c r="C17" s="12">
        <v>7673</v>
      </c>
      <c r="D17" s="12">
        <v>7128190</v>
      </c>
      <c r="E17" s="12">
        <v>1574376</v>
      </c>
      <c r="F17" s="12">
        <v>368047</v>
      </c>
      <c r="G17" s="13">
        <v>0.434</v>
      </c>
      <c r="H17" s="12">
        <v>17115</v>
      </c>
      <c r="I17" s="12">
        <v>1348</v>
      </c>
      <c r="J17" s="12">
        <v>3398</v>
      </c>
    </row>
    <row r="18" spans="1:10" ht="31.95" customHeight="1" x14ac:dyDescent="0.3">
      <c r="A18" s="14" t="s">
        <v>25</v>
      </c>
      <c r="B18" s="12">
        <v>10</v>
      </c>
      <c r="C18" s="12">
        <v>7</v>
      </c>
      <c r="D18" s="12">
        <v>1340</v>
      </c>
      <c r="E18" s="12">
        <v>949</v>
      </c>
      <c r="F18" s="12">
        <v>391</v>
      </c>
      <c r="G18" s="13">
        <v>0</v>
      </c>
      <c r="H18" s="12">
        <v>42</v>
      </c>
      <c r="I18" s="12">
        <v>0</v>
      </c>
      <c r="J18" s="12">
        <v>0</v>
      </c>
    </row>
    <row r="19" spans="1:10" ht="31.95" customHeight="1" x14ac:dyDescent="0.3">
      <c r="A19" s="11" t="s">
        <v>26</v>
      </c>
      <c r="B19" s="12">
        <f>SUM(B6:B18)</f>
        <v>318172</v>
      </c>
      <c r="C19" s="12">
        <f>SUM(C6:C18)</f>
        <v>207448</v>
      </c>
      <c r="D19" s="12">
        <f>SUM(D6:D18)</f>
        <v>294735455</v>
      </c>
      <c r="E19" s="12">
        <f>SUM(E6:E18)</f>
        <v>44438757</v>
      </c>
      <c r="F19" s="12">
        <f>SUM(F6:F18)</f>
        <v>11443940</v>
      </c>
      <c r="G19" s="13">
        <v>1.0937491807891337</v>
      </c>
      <c r="H19" s="12">
        <f>SUM(H6:H18)</f>
        <v>373027</v>
      </c>
      <c r="I19" s="12">
        <f>SUM(I6:I18)</f>
        <v>21488</v>
      </c>
      <c r="J19" s="12">
        <f>SUM(J6:J18)</f>
        <v>41785</v>
      </c>
    </row>
    <row r="20" spans="1:10" ht="30" customHeight="1" x14ac:dyDescent="0.3">
      <c r="A20" s="15" t="s">
        <v>27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30" customHeight="1" x14ac:dyDescent="0.3">
      <c r="A21" s="15" t="s">
        <v>28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0" ht="30" customHeight="1" x14ac:dyDescent="0.3">
      <c r="A22" s="15" t="s">
        <v>29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30" customHeight="1" x14ac:dyDescent="0.3">
      <c r="A23" s="15" t="s">
        <v>30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30" customHeight="1" x14ac:dyDescent="0.3">
      <c r="A24" s="15" t="s">
        <v>31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30" customHeight="1" x14ac:dyDescent="0.3">
      <c r="A25" s="15" t="s">
        <v>32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ht="30" customHeight="1" x14ac:dyDescent="0.3">
      <c r="A26" s="15" t="s">
        <v>33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30" customHeight="1" x14ac:dyDescent="0.3">
      <c r="A27" s="15" t="s">
        <v>34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30" customHeight="1" x14ac:dyDescent="0.3">
      <c r="A28" s="15" t="s">
        <v>35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30" customHeight="1" x14ac:dyDescent="0.3">
      <c r="A29" s="15" t="s">
        <v>36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30" customHeight="1" x14ac:dyDescent="0.3">
      <c r="A30" s="15" t="s">
        <v>37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30" customHeight="1" x14ac:dyDescent="0.3">
      <c r="A31" s="15" t="s">
        <v>38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30" customHeight="1" x14ac:dyDescent="0.3">
      <c r="A32" s="16" t="s">
        <v>39</v>
      </c>
      <c r="B32" s="16"/>
      <c r="C32" s="16"/>
      <c r="D32" s="16"/>
      <c r="E32" s="16"/>
      <c r="F32" s="16"/>
      <c r="G32" s="16"/>
      <c r="H32" s="16"/>
      <c r="I32" s="16"/>
      <c r="J32" s="16"/>
    </row>
  </sheetData>
  <mergeCells count="1">
    <mergeCell ref="A1:J1"/>
  </mergeCells>
  <phoneticPr fontId="2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65</vt:i4>
      </vt:variant>
    </vt:vector>
  </HeadingPairs>
  <TitlesOfParts>
    <vt:vector size="66" baseType="lpstr">
      <vt:lpstr>Feb.2023</vt:lpstr>
      <vt:lpstr>Feb.2023!外部資料_159</vt:lpstr>
      <vt:lpstr>Feb.2023!外部資料_160</vt:lpstr>
      <vt:lpstr>Feb.2023!外部資料_161</vt:lpstr>
      <vt:lpstr>Feb.2023!外部資料_162</vt:lpstr>
      <vt:lpstr>Feb.2023!外部資料_163</vt:lpstr>
      <vt:lpstr>Feb.2023!外部資料_164</vt:lpstr>
      <vt:lpstr>Feb.2023!外部資料_165</vt:lpstr>
      <vt:lpstr>Feb.2023!外部資料_176</vt:lpstr>
      <vt:lpstr>Feb.2023!外部資料_177</vt:lpstr>
      <vt:lpstr>Feb.2023!外部資料_178</vt:lpstr>
      <vt:lpstr>Feb.2023!外部資料_179</vt:lpstr>
      <vt:lpstr>Feb.2023!外部資料_180</vt:lpstr>
      <vt:lpstr>Feb.2023!外部資料_181</vt:lpstr>
      <vt:lpstr>Feb.2023!外部資料_182</vt:lpstr>
      <vt:lpstr>Feb.2023!外部資料_183</vt:lpstr>
      <vt:lpstr>Feb.2023!外部資料_184</vt:lpstr>
      <vt:lpstr>Feb.2023!外部資料_185</vt:lpstr>
      <vt:lpstr>Feb.2023!外部資料_186</vt:lpstr>
      <vt:lpstr>Feb.2023!外部資料_187</vt:lpstr>
      <vt:lpstr>Feb.2023!外部資料_188</vt:lpstr>
      <vt:lpstr>Feb.2023!外部資料_189</vt:lpstr>
      <vt:lpstr>Feb.2023!外部資料_190</vt:lpstr>
      <vt:lpstr>Feb.2023!外部資料_191</vt:lpstr>
      <vt:lpstr>Feb.2023!外部資料_192</vt:lpstr>
      <vt:lpstr>Feb.2023!外部資料_193</vt:lpstr>
      <vt:lpstr>Feb.2023!外部資料_194</vt:lpstr>
      <vt:lpstr>Feb.2023!外部資料_195</vt:lpstr>
      <vt:lpstr>Feb.2023!外部資料_196</vt:lpstr>
      <vt:lpstr>Feb.2023!外部資料_197</vt:lpstr>
      <vt:lpstr>Feb.2023!外部資料_198</vt:lpstr>
      <vt:lpstr>Feb.2023!外部資料_199</vt:lpstr>
      <vt:lpstr>Feb.2023!外部資料_200</vt:lpstr>
      <vt:lpstr>Feb.2023!外部資料_201</vt:lpstr>
      <vt:lpstr>Feb.2023!外部資料_202</vt:lpstr>
      <vt:lpstr>Feb.2023!外部資料_203</vt:lpstr>
      <vt:lpstr>Feb.2023!外部資料_204</vt:lpstr>
      <vt:lpstr>Feb.2023!外部資料_205</vt:lpstr>
      <vt:lpstr>Feb.2023!外部資料_206</vt:lpstr>
      <vt:lpstr>Feb.2023!外部資料_207</vt:lpstr>
      <vt:lpstr>Feb.2023!外部資料_208</vt:lpstr>
      <vt:lpstr>Feb.2023!外部資料_209</vt:lpstr>
      <vt:lpstr>Feb.2023!外部資料_210</vt:lpstr>
      <vt:lpstr>Feb.2023!外部資料_211</vt:lpstr>
      <vt:lpstr>Feb.2023!外部資料_212</vt:lpstr>
      <vt:lpstr>Feb.2023!外部資料_213</vt:lpstr>
      <vt:lpstr>Feb.2023!外部資料_214</vt:lpstr>
      <vt:lpstr>Feb.2023!外部資料_215</vt:lpstr>
      <vt:lpstr>Feb.2023!外部資料_216</vt:lpstr>
      <vt:lpstr>Feb.2023!外部資料_217</vt:lpstr>
      <vt:lpstr>Feb.2023!外部資料_218</vt:lpstr>
      <vt:lpstr>Feb.2023!外部資料_219</vt:lpstr>
      <vt:lpstr>Feb.2023!外部資料_220</vt:lpstr>
      <vt:lpstr>Feb.2023!外部資料_221</vt:lpstr>
      <vt:lpstr>Feb.2023!外部資料_222</vt:lpstr>
      <vt:lpstr>Feb.2023!外部資料_223</vt:lpstr>
      <vt:lpstr>Feb.2023!外部資料_224</vt:lpstr>
      <vt:lpstr>Feb.2023!外部資料_225</vt:lpstr>
      <vt:lpstr>Feb.2023!外部資料_226</vt:lpstr>
      <vt:lpstr>Feb.2023!外部資料_227</vt:lpstr>
      <vt:lpstr>Feb.2023!外部資料_228</vt:lpstr>
      <vt:lpstr>Feb.2023!外部資料_229</vt:lpstr>
      <vt:lpstr>Feb.2023!外部資料_230</vt:lpstr>
      <vt:lpstr>Feb.2023!外部資料_231</vt:lpstr>
      <vt:lpstr>Feb.2023!外部資料_232</vt:lpstr>
      <vt:lpstr>Feb.2023!外部資料_233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2023-03-23T02:45:14Z</dcterms:created>
  <dcterms:modified xsi:type="dcterms:W3CDTF">2023-03-23T02:46:21Z</dcterms:modified>
</cp:coreProperties>
</file>