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382\Documents\14.雙卡財業務資訊揭露\11005\Part 3\"/>
    </mc:Choice>
  </mc:AlternateContent>
  <bookViews>
    <workbookView xWindow="0" yWindow="0" windowWidth="14085" windowHeight="6915"/>
  </bookViews>
  <sheets>
    <sheet name="2021 May" sheetId="1" r:id="rId1"/>
  </sheets>
  <definedNames>
    <definedName name="外部資料_1" localSheetId="0">'2021 May'!$A$1:$N$23</definedName>
    <definedName name="外部資料_10" localSheetId="0">'2021 May'!$A$1:$N$23</definedName>
    <definedName name="外部資料_11" localSheetId="0">'2021 May'!$A$1:$N$23</definedName>
    <definedName name="外部資料_12" localSheetId="0">'2021 May'!$A$1:$N$23</definedName>
    <definedName name="外部資料_13" localSheetId="0">'2021 May'!$A$1:$N$23</definedName>
    <definedName name="外部資料_14" localSheetId="0">'2021 May'!$A$1:$N$23</definedName>
    <definedName name="外部資料_15" localSheetId="0">'2021 May'!$A$1:$N$23</definedName>
    <definedName name="外部資料_16" localSheetId="0">'2021 May'!$A$1:$N$23</definedName>
    <definedName name="外部資料_17" localSheetId="0">'2021 May'!$A$1:$N$23</definedName>
    <definedName name="外部資料_18" localSheetId="0">'2021 May'!$A$1:$N$23</definedName>
    <definedName name="外部資料_19" localSheetId="0">'2021 May'!$A$1:$N$23</definedName>
    <definedName name="外部資料_2" localSheetId="0">'2021 May'!$A$1:$N$23</definedName>
    <definedName name="外部資料_20" localSheetId="0">'2021 May'!$A$1:$N$23</definedName>
    <definedName name="外部資料_21" localSheetId="0">'2021 May'!$A$1:$N$23</definedName>
    <definedName name="外部資料_22" localSheetId="0">'2021 May'!$A$1:$N$23</definedName>
    <definedName name="外部資料_23" localSheetId="0">'2021 May'!$A$1:$N$23</definedName>
    <definedName name="外部資料_24" localSheetId="0">'2021 May'!$A$1:$N$23</definedName>
    <definedName name="外部資料_25" localSheetId="0">'2021 May'!$A$1:$N$23</definedName>
    <definedName name="外部資料_26" localSheetId="0">'2021 May'!$A$1:$N$23</definedName>
    <definedName name="外部資料_27" localSheetId="0">'2021 May'!$A$1:$N$23</definedName>
    <definedName name="外部資料_28" localSheetId="0">'2021 May'!$A$1:$N$23</definedName>
    <definedName name="外部資料_29" localSheetId="0">'2021 May'!$A$1:$N$23</definedName>
    <definedName name="外部資料_3" localSheetId="0">'2021 May'!$A$1:$N$23</definedName>
    <definedName name="外部資料_30" localSheetId="0">'2021 May'!$A$1:$N$23</definedName>
    <definedName name="外部資料_31" localSheetId="0">'2021 May'!$A$1:$N$23</definedName>
    <definedName name="外部資料_32" localSheetId="0">'2021 May'!$A$1:$N$23</definedName>
    <definedName name="外部資料_33" localSheetId="0">'2021 May'!$A$1:$N$23</definedName>
    <definedName name="外部資料_34" localSheetId="0">'2021 May'!$A$1:$N$23</definedName>
    <definedName name="外部資料_35" localSheetId="0">'2021 May'!$A$1:$N$23</definedName>
    <definedName name="外部資料_36" localSheetId="0">'2021 May'!$A$1:$N$23</definedName>
    <definedName name="外部資料_37" localSheetId="0">'2021 May'!$A$1:$N$23</definedName>
    <definedName name="外部資料_38" localSheetId="0">'2021 May'!$A$1:$N$23</definedName>
    <definedName name="外部資料_39" localSheetId="0">'2021 May'!$A$1:$N$23</definedName>
    <definedName name="外部資料_4" localSheetId="0">'2021 May'!$A$1:$N$23</definedName>
    <definedName name="外部資料_40" localSheetId="0">'2021 May'!$A$1:$N$23</definedName>
    <definedName name="外部資料_41" localSheetId="0">'2021 May'!$A$1:$N$23</definedName>
    <definedName name="外部資料_42" localSheetId="0">'2021 May'!$A$1:$N$23</definedName>
    <definedName name="外部資料_43" localSheetId="0">'2021 May'!$A$1:$N$23</definedName>
    <definedName name="外部資料_44" localSheetId="0">'2021 May'!$A$1:$N$23</definedName>
    <definedName name="外部資料_45" localSheetId="0">'2021 May'!$A$1:$N$23</definedName>
    <definedName name="外部資料_46" localSheetId="0">'2021 May'!$A$1:$N$23</definedName>
    <definedName name="外部資料_47" localSheetId="0">'2021 May'!$A$1:$N$23</definedName>
    <definedName name="外部資料_48" localSheetId="0">'2021 May'!$A$1:$N$23</definedName>
    <definedName name="外部資料_49" localSheetId="0">'2021 May'!$A$1:$N$23</definedName>
    <definedName name="外部資料_5" localSheetId="0">'2021 May'!$A$1:$N$23</definedName>
    <definedName name="外部資料_50" localSheetId="0">'2021 May'!$A$1:$N$23</definedName>
    <definedName name="外部資料_51" localSheetId="0">'2021 May'!$A$1:$N$23</definedName>
    <definedName name="外部資料_52" localSheetId="0">'2021 May'!$A$1:$N$23</definedName>
    <definedName name="外部資料_53" localSheetId="0">'2021 May'!$A$1:$N$23</definedName>
    <definedName name="外部資料_54" localSheetId="0">'2021 May'!$A$1:$N$23</definedName>
    <definedName name="外部資料_55" localSheetId="0">'2021 May'!$A$1:$N$23</definedName>
    <definedName name="外部資料_56" localSheetId="0">'2021 May'!$A$1:$N$23</definedName>
    <definedName name="外部資料_6" localSheetId="0">'2021 May'!$A$1:$N$23</definedName>
    <definedName name="外部資料_7" localSheetId="0">'2021 May'!$A$1:$N$23</definedName>
    <definedName name="外部資料_8" localSheetId="0">'2021 May'!$A$1:$N$23</definedName>
    <definedName name="外部資料_9" localSheetId="0">'2021 May'!$A$1:$N$23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9" i="1" l="1"/>
  <c r="M39" i="1"/>
  <c r="I39" i="1"/>
  <c r="H39" i="1"/>
  <c r="G39" i="1"/>
  <c r="F39" i="1"/>
  <c r="E39" i="1"/>
  <c r="D39" i="1"/>
  <c r="C39" i="1"/>
  <c r="B39" i="1"/>
</calcChain>
</file>

<file path=xl/connections.xml><?xml version="1.0" encoding="utf-8"?>
<connections xmlns="http://schemas.openxmlformats.org/spreadsheetml/2006/main">
  <connection id="1" name="連線1011122" type="4" refreshedVersion="4" background="1" saveData="1">
    <webPr xl2000="1" url="Http://mis.banking.devex:81/FR/temp/43356_FR101_10.htm" htmlTables="1" htmlFormat="all"/>
  </connection>
  <connection id="2" name="連線1021122" type="4" refreshedVersion="4" background="1" saveData="1">
    <webPr xl2000="1" url="Http://mis.banking.devex:81/FR/temp/43356_FR101_10.htm" htmlTables="1" htmlFormat="all"/>
  </connection>
  <connection id="3" name="連線1041122" type="4" refreshedVersion="4" background="1" saveData="1">
    <webPr xl2000="1" url="Http://mis.banking.devex:81/FR/temp/43356_FR101_10.htm" htmlTables="1" htmlFormat="all"/>
  </connection>
  <connection id="4" name="連線1051122" type="4" refreshedVersion="4" background="1" saveData="1">
    <webPr xl2000="1" url="Http://mis.banking.devex:81/FR/temp/43356_FR101_10.htm" htmlTables="1" htmlFormat="all"/>
  </connection>
  <connection id="5" name="連線1071122" type="4" refreshedVersion="4" background="1" saveData="1">
    <webPr xl2000="1" url="Http://mis.banking.devex:81/FR/temp/43356_FR101_10.htm" htmlTables="1" htmlFormat="all"/>
  </connection>
  <connection id="6" name="連線1091122" type="4" refreshedVersion="4" background="1" saveData="1">
    <webPr xl2000="1" url="Http://mis.banking.devex:81/FR/temp/43356_FR101_10.htm" htmlTables="1" htmlFormat="all"/>
  </connection>
  <connection id="7" name="連線1117122" type="4" refreshedVersion="4" background="1" saveData="1">
    <webPr xl2000="1" url="Http://mis.banking.devex:81/FR/temp/43356_FR101_10.htm" htmlTables="1" htmlFormat="all"/>
  </connection>
  <connection id="8" name="連線1214122" type="4" refreshedVersion="4" background="1" saveData="1">
    <webPr xl2000="1" url="Http://mis.banking.devex:81/FR/temp/43356_FR101_10.htm" htmlTables="1" htmlFormat="all"/>
  </connection>
  <connection id="9" name="連線1313122" type="4" refreshedVersion="4" background="1" saveData="1">
    <webPr xl2000="1" url="Http://mis.banking.devex:81/FR/temp/43356_FR101_10.htm" htmlTables="1" htmlFormat="all"/>
  </connection>
  <connection id="10" name="連線1451122" type="4" refreshedVersion="4" background="1" saveData="1">
    <webPr xl2000="1" url="Http://mis.banking.devex:81/FR/temp/43356_FR101_10.htm" htmlTables="1" htmlFormat="all"/>
  </connection>
  <connection id="11" name="連線1471122" type="4" refreshedVersion="4" background="1" saveData="1">
    <webPr xl2000="1" url="Http://mis.banking.devex:81/FR/temp/43356_FR101_10.htm" htmlTables="1" htmlFormat="all"/>
  </connection>
  <connection id="12" name="連線1481122" type="4" refreshedVersion="4" background="1" saveData="1">
    <webPr xl2000="1" url="Http://mis.banking.devex:81/FR/temp/43356_FR101_10.htm" htmlTables="1" htmlFormat="all"/>
  </connection>
  <connection id="13" name="連線1501122" type="4" refreshedVersion="4" background="1" saveData="1">
    <webPr xl2000="1" url="Http://mis.banking.devex:81/FR/temp/43356_FR101_10.htm" htmlTables="1" htmlFormat="all"/>
  </connection>
  <connection id="14" name="連線1513122" type="4" refreshedVersion="4" background="1" saveData="1">
    <webPr xl2000="1" url="Http://mis.banking.devex:81/FR/temp/43356_FR101_10.htm" htmlTables="1" htmlFormat="all"/>
  </connection>
  <connection id="15" name="連線1613122" type="4" refreshedVersion="4" background="1" saveData="1">
    <webPr xl2000="1" url="Http://mis.banking.devex:81/FR/temp/43356_FR101_10.htm" htmlTables="1" htmlFormat="all"/>
  </connection>
  <connection id="16" name="連線1713122" type="4" refreshedVersion="4" background="1" saveData="1">
    <webPr xl2000="1" url="Http://mis.banking.devex:81/FR/temp/43356_FR101_10.htm" htmlTables="1" htmlFormat="all"/>
  </connection>
  <connection id="17" name="連線1801122" type="4" refreshedVersion="4" background="1" saveData="1">
    <webPr xl2000="1" url="Http://mis.banking.devex:81/FR/temp/43356_FR101_10.htm" htmlTables="1" htmlFormat="all"/>
  </connection>
  <connection id="18" name="連線1811122" type="4" refreshedVersion="4" background="1" saveData="1">
    <webPr xl2000="1" url="Http://mis.banking.devex:81/FR/temp/43356_FR101_10.htm" htmlTables="1" htmlFormat="all"/>
  </connection>
  <connection id="19" name="連線1831122" type="4" refreshedVersion="4" background="1" saveData="1">
    <webPr xl2000="1" url="Http://mis.banking.devex:81/FR/temp/43356_FR101_10.htm" htmlTables="1" htmlFormat="all"/>
  </connection>
  <connection id="20" name="連線184122" type="4" refreshedVersion="4" background="1" saveData="1">
    <webPr xl2000="1" url="Http://mis.banking.devex:81/FR/temp/43356_FR101_10.htm" htmlTables="1" htmlFormat="all"/>
  </connection>
  <connection id="21" name="連線1913122" type="4" refreshedVersion="4" background="1" saveData="1">
    <webPr xl2000="1" url="Http://mis.banking.devex:81/FR/temp/43356_FR101_10.htm" htmlTables="1" htmlFormat="all"/>
  </connection>
  <connection id="22" name="連線2013122" type="4" refreshedVersion="4" background="1" saveData="1">
    <webPr xl2000="1" url="Http://mis.banking.devex:81/FR/temp/43356_FR101_10.htm" htmlTables="1" htmlFormat="all"/>
  </connection>
  <connection id="23" name="連線2117122" type="4" refreshedVersion="4" background="1" saveData="1">
    <webPr xl2000="1" url="Http://mis.banking.devex:81/FR/temp/43356_FR101_10.htm" htmlTables="1" htmlFormat="all"/>
  </connection>
  <connection id="24" name="連線227122" type="4" refreshedVersion="4" background="1" saveData="1">
    <webPr xl2000="1" url="Http://mis.banking.devex:81/FR/temp/43356_FR101_10.htm" htmlTables="1" htmlFormat="all"/>
  </connection>
  <connection id="25" name="連線2313122" type="4" refreshedVersion="4" background="1" saveData="1">
    <webPr xl2000="1" url="Http://mis.banking.devex:81/FR/temp/43356_FR101_10.htm" htmlTables="1" htmlFormat="all"/>
  </connection>
  <connection id="26" name="連線2413122" type="4" refreshedVersion="4" background="1" saveData="1">
    <webPr xl2000="1" url="Http://mis.banking.devex:81/FR/temp/43356_FR101_10.htm" htmlTables="1" htmlFormat="all"/>
  </connection>
  <connection id="27" name="連線2513122" type="4" refreshedVersion="4" background="1" saveData="1">
    <webPr xl2000="1" url="Http://mis.banking.devex:81/FR/temp/43356_FR101_10.htm" htmlTables="1" htmlFormat="all"/>
  </connection>
  <connection id="28" name="連線2713122" type="4" refreshedVersion="4" background="1" saveData="1">
    <webPr xl2000="1" url="Http://mis.banking.devex:81/FR/temp/43356_FR101_10.htm" htmlTables="1" htmlFormat="all"/>
  </connection>
  <connection id="29" name="連線2813122" type="4" refreshedVersion="4" background="1" saveData="1">
    <webPr xl2000="1" url="Http://mis.banking.devex:81/FR/temp/43356_FR101_10.htm" htmlTables="1" htmlFormat="all"/>
  </connection>
  <connection id="30" name="連線2913122" type="4" refreshedVersion="4" background="1" saveData="1">
    <webPr xl2000="1" url="Http://mis.banking.devex:81/FR/temp/43356_FR101_10.htm" htmlTables="1" htmlFormat="all"/>
  </connection>
  <connection id="31" name="連線3117122" type="4" refreshedVersion="4" background="1" saveData="1">
    <webPr xl2000="1" url="Http://mis.banking.devex:81/FR/temp/43356_FR101_10.htm" htmlTables="1" htmlFormat="all"/>
  </connection>
  <connection id="32" name="連線3214122" type="4" refreshedVersion="4" background="1" saveData="1">
    <webPr xl2000="1" url="Http://mis.banking.devex:81/FR/temp/43356_FR101_10.htm" htmlTables="1" htmlFormat="all"/>
  </connection>
  <connection id="33" name="連線3313122" type="4" refreshedVersion="4" background="1" saveData="1">
    <webPr xl2000="1" url="Http://mis.banking.devex:81/FR/temp/43356_FR101_10.htm" htmlTables="1" htmlFormat="all"/>
  </connection>
  <connection id="34" name="連線344122" type="4" refreshedVersion="4" background="1" saveData="1">
    <webPr xl2000="1" url="Http://mis.banking.devex:81/FR/temp/43356_FR101_10.htm" htmlTables="1" htmlFormat="all"/>
  </connection>
  <connection id="35" name="連線3513122" type="4" refreshedVersion="4" background="1" saveData="1">
    <webPr xl2000="1" url="Http://mis.banking.devex:81/FR/temp/43356_FR101_10.htm" htmlTables="1" htmlFormat="all"/>
  </connection>
  <connection id="36" name="連線3613122" type="4" refreshedVersion="4" background="1" saveData="1">
    <webPr xl2000="1" url="Http://mis.banking.devex:81/FR/temp/43356_FR101_10.htm" htmlTables="1" htmlFormat="all"/>
  </connection>
  <connection id="37" name="連線3713122" type="4" refreshedVersion="4" background="1" saveData="1">
    <webPr xl2000="1" url="Http://mis.banking.devex:81/FR/temp/43356_FR101_10.htm" htmlTables="1" htmlFormat="all"/>
  </connection>
  <connection id="38" name="連線3913122" type="4" refreshedVersion="4" background="1" saveData="1">
    <webPr xl2000="1" url="Http://mis.banking.devex:81/FR/temp/43356_FR101_10.htm" htmlTables="1" htmlFormat="all"/>
  </connection>
  <connection id="39" name="連線4116122" type="4" refreshedVersion="4" background="1" saveData="1">
    <webPr xl2000="1" url="Http://mis.banking.devex:81/FR/temp/43356_FR101_10.htm" htmlTables="1" htmlFormat="all"/>
  </connection>
  <connection id="40" name="連線426122" type="4" refreshedVersion="4" background="1" saveData="1">
    <webPr xl2000="1" url="Http://mis.banking.devex:81/FR/temp/43356_FR101_10.htm" htmlTables="1" htmlFormat="all"/>
  </connection>
  <connection id="41" name="連線4313122" type="4" refreshedVersion="4" background="1" saveData="1">
    <webPr xl2000="1" url="Http://mis.banking.devex:81/FR/temp/43356_FR101_10.htm" htmlTables="1" htmlFormat="all"/>
  </connection>
  <connection id="42" name="連線4513122" type="4" refreshedVersion="4" background="1" saveData="1">
    <webPr xl2000="1" url="Http://mis.banking.devex:81/FR/temp/43356_FR101_10.htm" htmlTables="1" htmlFormat="all"/>
  </connection>
  <connection id="43" name="連線4713122" type="4" refreshedVersion="4" background="1" saveData="1">
    <webPr xl2000="1" url="Http://mis.banking.devex:81/FR/temp/43356_FR101_10.htm" htmlTables="1" htmlFormat="all"/>
  </connection>
  <connection id="44" name="連線518122" type="4" refreshedVersion="4" background="1" saveData="1">
    <webPr xl2000="1" url="Http://mis.banking.devex:81/FR/temp/43356_FR101_10.htm" htmlTables="1" htmlFormat="all"/>
  </connection>
  <connection id="45" name="連線5311122" type="4" refreshedVersion="4" background="1" saveData="1">
    <webPr xl2000="1" url="Http://mis.banking.devex:81/FR/temp/43356_FR101_10.htm" htmlTables="1" htmlFormat="all"/>
  </connection>
  <connection id="46" name="連線5511122" type="4" refreshedVersion="4" background="1" saveData="1">
    <webPr xl2000="1" url="Http://mis.banking.devex:81/FR/temp/43356_FR101_10.htm" htmlTables="1" htmlFormat="all"/>
  </connection>
  <connection id="47" name="連線599122" type="4" refreshedVersion="4" background="1" saveData="1">
    <webPr xl2000="1" url="Http://mis.banking.devex:81/FR/temp/43356_FR101_10.htm" htmlTables="1" htmlFormat="all"/>
  </connection>
  <connection id="48" name="連線617122" type="4" refreshedVersion="4" background="1" saveData="1">
    <webPr xl2000="1" url="Http://mis.banking.devex:81/FR/temp/43356_FR101_10.htm" htmlTables="1" htmlFormat="all"/>
  </connection>
  <connection id="49" name="連線627122" type="4" refreshedVersion="4" background="1" saveData="1">
    <webPr xl2000="1" url="Http://mis.banking.devex:81/FR/temp/43356_FR101_10.htm" htmlTables="1" htmlFormat="all"/>
  </connection>
  <connection id="50" name="連線657122" type="4" refreshedVersion="4" background="1" saveData="1">
    <webPr xl2000="1" url="Http://mis.banking.devex:81/FR/temp/43356_FR101_10.htm" htmlTables="1" htmlFormat="all"/>
  </connection>
  <connection id="51" name="連線675122" type="4" refreshedVersion="4" background="1" saveData="1">
    <webPr xl2000="1" url="Http://mis.banking.devex:81/FR/temp/43356_FR101_10.htm" htmlTables="1" htmlFormat="all"/>
  </connection>
  <connection id="52" name="連線693122" type="4" refreshedVersion="4" background="1" saveData="1">
    <webPr xl2000="1" url="Http://mis.banking.devex:81/FR/temp/43356_FR101_10.htm" htmlTables="1" htmlFormat="all"/>
  </connection>
  <connection id="53" name="連線713122" type="4" refreshedVersion="4" background="1" saveData="1">
    <webPr xl2000="1" url="Http://mis.banking.devex:81/FR/temp/43356_FR101_10.htm" htmlTables="1" htmlFormat="all"/>
  </connection>
  <connection id="54" name="連線803122" type="4" refreshedVersion="4" background="1" saveData="1">
    <webPr xl2000="1" url="Http://mis.banking.devex:81/FR/temp/43356_FR101_10.htm" htmlTables="1" htmlFormat="all"/>
  </connection>
  <connection id="55" name="連線813122" type="4" refreshedVersion="4" background="1" saveData="1">
    <webPr xl2000="1" url="Http://mis.banking.devex:81/FR/temp/43356_FR101_10.htm" htmlTables="1" htmlFormat="all"/>
  </connection>
  <connection id="56" name="連線913122"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<sst xmlns="http://schemas.openxmlformats.org/spreadsheetml/2006/main" count="62" uniqueCount="62">
  <si>
    <t>Important Credit Card Business and Financial Information</t>
  </si>
  <si>
    <t>Unit：NT$ Thousand；Card</t>
  </si>
  <si>
    <t>2021 May</t>
    <phoneticPr fontId="7"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</si>
  <si>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</si>
  <si>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</si>
  <si>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</si>
  <si>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</si>
  <si>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</si>
  <si>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</si>
  <si>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</si>
  <si>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</si>
  <si>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</si>
  <si>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</si>
  <si>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</si>
  <si>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</si>
  <si>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</si>
  <si>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</si>
  <si>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</si>
  <si>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</si>
  <si>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</si>
  <si>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</si>
  <si>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</si>
  <si>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</si>
  <si>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</si>
  <si>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</si>
  <si>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</si>
  <si>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</si>
  <si>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</si>
  <si>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</si>
  <si>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</si>
  <si>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</si>
  <si>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</si>
  <si>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</si>
  <si>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</si>
  <si>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</si>
  <si>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</si>
  <si>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</si>
  <si>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</si>
  <si>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</si>
  <si>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</si>
  <si>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</si>
  <si>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</si>
  <si>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</si>
  <si>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</si>
  <si>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</si>
  <si>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Jih Sun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</si>
  <si>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</si>
  <si>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</si>
  <si>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</si>
  <si>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</si>
  <si>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</si>
  <si>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7" type="noConversion"/>
  </si>
  <si>
    <t>2. Disclosure items and definitions:</t>
    <phoneticPr fontId="7" type="noConversion"/>
  </si>
  <si>
    <t>　2.1 Effective Cards : No. of cards issued  and in normal condition minus No. of cards cancelled.</t>
    <phoneticPr fontId="7" type="noConversion"/>
  </si>
  <si>
    <t xml:space="preserve">　2.2 Active cards : Cards with charge activity in the past six months, excluding debit cards; cards with installment payment activity included; cards with revolving payment activity only excluded. </t>
    <phoneticPr fontId="7" type="noConversion"/>
  </si>
  <si>
    <t>　2.3 Monthly issuing cards : Reissued cards and renewed cards excluded.</t>
    <phoneticPr fontId="7" type="noConversion"/>
  </si>
  <si>
    <t>　2.4 Monthly cancelled cards : Cards newly cancelled.</t>
    <phoneticPr fontId="7" type="noConversion"/>
  </si>
  <si>
    <t>　2.5 Revolving balance : Amount of principal that incurs interest on revolving credit for the month.</t>
    <phoneticPr fontId="7" type="noConversion"/>
  </si>
  <si>
    <t xml:space="preserve">　2.6 Delinquency : Receivables in accounts where the amount paid by cardholders for the month does not cover the required minimum payment and accounts whether recourse action has been taken against the debtor </t>
    <phoneticPr fontId="7" type="noConversion"/>
  </si>
  <si>
    <t xml:space="preserve">          (primary and accessory) though no late payment has incurred. If the cardholder has charges past due for several months and subsequently makes payment sufficient to cover the minimum payment for one month, </t>
    <phoneticPr fontId="7" type="noConversion"/>
  </si>
  <si>
    <t xml:space="preserve">          the past due duration is deducted by one month, but the account is still past due until the cardholder has paid off the minimum payment for each period. </t>
    <phoneticPr fontId="7" type="noConversion"/>
  </si>
  <si>
    <t>　2.7 Coverage Ratio :  Ratio of bad debt reserve actually put aside to required bad debt reserve.</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</si>
</sst>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新細明體"/>
      <family val="1"/>
      <charset val="136"/>
      <scheme val="minor"/>
    </font>
    <font>
      <b/>
      <sz val="24"/>
      <color indexed="8"/>
      <name val="Times New Roman"/>
      <family val="1"/>
    </font>
    <font>
      <sz val="9"/>
      <name val="新細明體"/>
      <family val="1"/>
      <charset val="136"/>
      <scheme val="minor"/>
    </font>
    <font>
      <b/>
      <sz val="10"/>
      <color indexed="8"/>
      <name val="Times New Roman"/>
      <family val="1"/>
    </font>
    <font>
      <sz val="12"/>
      <color theme="1"/>
      <name val="Times New Roman"/>
      <family val="1"/>
    </font>
    <font>
      <sz val="10"/>
      <color indexed="8"/>
      <name val="Times New Roman"/>
      <family val="1"/>
    </font>
    <font>
      <sz val="14"/>
      <color indexed="8"/>
      <name val="標楷體"/>
      <family val="4"/>
      <charset val="136"/>
    </font>
    <font>
      <sz val="9"/>
      <name val="新細明體"/>
      <family val="1"/>
      <charset val="136"/>
    </font>
    <font>
      <sz val="10"/>
      <color theme="1"/>
      <name val="Times New Roman"/>
      <family val="1"/>
    </font>
    <font>
      <sz val="10"/>
      <name val="Times New Roman"/>
      <family val="1"/>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lignment vertical="center"/>
    </xf>
    <xf numFmtId="0" fontId="4" fillId="0" borderId="0" xfId="0" applyFont="1" applyFill="1">
      <alignment vertical="center"/>
    </xf>
    <xf numFmtId="0" fontId="5" fillId="0" borderId="0" xfId="0" applyFont="1" applyFill="1" applyAlignment="1">
      <alignment horizontal="left"/>
    </xf>
    <xf numFmtId="0" fontId="5" fillId="0" borderId="0" xfId="0" applyFont="1" applyFill="1" applyAlignment="1"/>
    <xf numFmtId="0" fontId="6" fillId="0" borderId="0" xfId="0" applyFont="1" applyFill="1" applyAlignment="1">
      <alignment horizontal="center"/>
    </xf>
    <xf numFmtId="0" fontId="5" fillId="0" borderId="0" xfId="0" applyFont="1" applyFill="1" applyAlignment="1">
      <alignment horizontal="right"/>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8" fillId="0" borderId="0" xfId="0" applyFont="1" applyAlignment="1">
      <alignment horizontal="left" vertical="top" wrapText="1"/>
    </xf>
    <xf numFmtId="0" fontId="5" fillId="0" borderId="3" xfId="0" applyFont="1" applyFill="1" applyBorder="1" applyAlignment="1">
      <alignment vertical="center"/>
    </xf>
    <xf numFmtId="3" fontId="5" fillId="0" borderId="3" xfId="0" applyNumberFormat="1" applyFont="1" applyFill="1" applyBorder="1" applyAlignment="1">
      <alignment vertical="center"/>
    </xf>
    <xf numFmtId="4" fontId="5" fillId="0" borderId="3" xfId="0" applyNumberFormat="1" applyFont="1" applyFill="1" applyBorder="1" applyAlignment="1">
      <alignment vertical="center"/>
    </xf>
    <xf numFmtId="0" fontId="4" fillId="0" borderId="0" xfId="0" applyFont="1" applyAlignment="1">
      <alignment vertical="center"/>
    </xf>
    <xf numFmtId="0" fontId="9" fillId="0" borderId="0" xfId="0" applyFont="1" applyAlignment="1">
      <alignment vertic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外部資料_17" connectionId="33"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外部資料_8" connectionId="14"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外部資料_55" connectionId="18"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外部資料_5" connectionId="56"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外部資料_31" connectionId="39"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外部資料_9" connectionId="16"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外部資料_53" connectionId="1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外部資料_7" connectionId="9"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外部資料_44" connectionId="2"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外部資料_50" connectionId="6"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外部資料_24" connectionId="15"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外部資料_35" connectionId="45"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外部資料_37" connectionId="47"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外部資料_11" connectionId="23"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外部資料_27" connectionId="29"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外部資料_2" connectionId="34"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外部資料_56" connectionId="19"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外部資料_25" connectionId="22"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外部資料_21" connectionId="40"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外部資料_33" connectionId="42"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外部資料_15" connectionId="30"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外部資料_20" connectionId="24"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外部資料_42" connectionId="52"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外部資料_36" connectionId="46"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外部資料_52" connectionId="13"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外部資料_49" connectionId="10"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外部資料_41" connectionId="51"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外部資料_10" connectionId="21"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外部資料_38" connectionId="48"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外部資料_26" connectionId="26"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外部資料_30" connectionId="38"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外部資料_29" connectionId="36"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外部資料_23" connectionId="8"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外部資料_54" connectionId="17"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外部資料_28" connectionId="32"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外部資料_45" connectionId="1"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外部資料_4" connectionId="53"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外部資料_46" connectionId="3"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外部資料_14" connectionId="28"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外部資料_48" connectionId="5"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外部資料_12" connectionId="25"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外部資料_32" connectionId="41"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外部資料_3" connectionId="44"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外部資料_16" connectionId="31"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外部資料_34" connectionId="43"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外部資料_43" connectionId="54"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外部資料_22" connectionId="55" autoFormatId="16" applyNumberFormats="0" applyBorderFormats="0" applyFontFormats="1" applyPatternFormats="1" applyAlignmentFormats="0" applyWidthHeightFormats="0"/>
</file>

<file path=xl/queryTables/queryTable52.xml><?xml version="1.0" encoding="utf-8"?>
<queryTable xmlns="http://schemas.openxmlformats.org/spreadsheetml/2006/main" name="外部資料_47" connectionId="4" autoFormatId="16" applyNumberFormats="0" applyBorderFormats="0" applyFontFormats="1" applyPatternFormats="1" applyAlignmentFormats="0" applyWidthHeightFormats="0"/>
</file>

<file path=xl/queryTables/queryTable53.xml><?xml version="1.0" encoding="utf-8"?>
<queryTable xmlns="http://schemas.openxmlformats.org/spreadsheetml/2006/main" name="外部資料_51" connectionId="11" autoFormatId="16" applyNumberFormats="0" applyBorderFormats="0" applyFontFormats="1" applyPatternFormats="1" applyAlignmentFormats="0" applyWidthHeightFormats="0"/>
</file>

<file path=xl/queryTables/queryTable54.xml><?xml version="1.0" encoding="utf-8"?>
<queryTable xmlns="http://schemas.openxmlformats.org/spreadsheetml/2006/main" name="外部資料_19" connectionId="37" autoFormatId="16" applyNumberFormats="0" applyBorderFormats="0" applyFontFormats="1" applyPatternFormats="1" applyAlignmentFormats="0" applyWidthHeightFormats="0"/>
</file>

<file path=xl/queryTables/queryTable55.xml><?xml version="1.0" encoding="utf-8"?>
<queryTable xmlns="http://schemas.openxmlformats.org/spreadsheetml/2006/main" name="外部資料_39" connectionId="49" autoFormatId="16" applyNumberFormats="0" applyBorderFormats="0" applyFontFormats="1" applyPatternFormats="1" applyAlignmentFormats="0" applyWidthHeightFormats="0"/>
</file>

<file path=xl/queryTables/queryTable56.xml><?xml version="1.0" encoding="utf-8"?>
<queryTable xmlns="http://schemas.openxmlformats.org/spreadsheetml/2006/main" name="外部資料_6" connectionId="7"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外部資料_40" connectionId="50"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外部資料_13" connectionId="27"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外部資料_18" connectionId="35"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外部資料_1" connectionId="20" autoFormatId="16" applyNumberFormats="0" applyBorderFormats="0" applyFontFormats="1" applyPatternFormats="1" applyAlignmentFormats="0" applyWidthHeightFormats="0"/>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6"/>
  <sheetViews>
    <sheetView tabSelected="1" topLeftCell="A13" workbookViewId="0">
      <selection activeCell="L39" sqref="L39"/>
    </sheetView>
  </sheetViews>
  <sheetFormatPr defaultColWidth="10.75" defaultRowHeight="15.75" x14ac:dyDescent="0.25"/>
  <cols>
    <col min="1" max="1" width="25.75" style="3" customWidth="1"/>
    <col min="2" max="3" width="9.625" style="3" customWidth="1"/>
    <col min="4" max="5" width="9" style="3" customWidth="1"/>
    <col min="6" max="6" width="10.375" style="3" customWidth="1"/>
    <col min="7" max="8" width="10.75" style="3" customWidth="1"/>
    <col min="9" max="9" width="10.125" style="3" customWidth="1"/>
    <col min="10" max="11" width="12.125" style="3" customWidth="1"/>
    <col min="12" max="12" width="7.75" style="3" customWidth="1"/>
    <col min="13" max="13" width="9.125" style="3" customWidth="1"/>
    <col min="14" max="14" width="9.25" style="3" customWidth="1"/>
    <col min="15" max="249" width="9" style="3" customWidth="1"/>
    <col min="250" max="250" width="15.625" style="3" customWidth="1"/>
    <col min="251" max="252" width="9.625" style="3" customWidth="1"/>
    <col min="253" max="254" width="9" style="3" customWidth="1"/>
    <col min="255" max="255" width="10.375" style="3" customWidth="1"/>
    <col min="256" max="16384" width="10.75" style="3"/>
  </cols>
  <sheetData>
    <row r="1" spans="1:256" ht="30" x14ac:dyDescent="0.4">
      <c r="A1" s="1" t="s">
        <v>0</v>
      </c>
      <c r="B1" s="2"/>
      <c r="C1" s="2"/>
      <c r="D1" s="2"/>
      <c r="E1" s="2"/>
      <c r="F1" s="2"/>
      <c r="G1" s="2"/>
      <c r="H1" s="2"/>
      <c r="I1" s="2"/>
      <c r="J1" s="2"/>
      <c r="K1" s="2"/>
      <c r="L1" s="2"/>
      <c r="M1" s="2"/>
      <c r="N1" s="2"/>
    </row>
    <row r="2" spans="1:256" x14ac:dyDescent="0.25">
      <c r="A2" s="4"/>
      <c r="B2" s="4"/>
      <c r="C2" s="4"/>
      <c r="D2" s="4"/>
      <c r="E2" s="4"/>
      <c r="F2" s="4"/>
      <c r="G2" s="4"/>
      <c r="H2" s="4"/>
      <c r="I2" s="4"/>
      <c r="J2" s="4"/>
      <c r="K2" s="4"/>
      <c r="L2" s="4"/>
      <c r="M2" s="4"/>
      <c r="N2" s="4"/>
    </row>
    <row r="3" spans="1:256" x14ac:dyDescent="0.25">
      <c r="A3" s="4"/>
      <c r="B3" s="4"/>
      <c r="C3" s="4"/>
      <c r="D3" s="4"/>
      <c r="E3" s="4"/>
      <c r="F3" s="4"/>
      <c r="G3" s="4"/>
      <c r="H3" s="4"/>
      <c r="I3" s="4"/>
      <c r="J3" s="4"/>
      <c r="K3" s="4"/>
      <c r="L3" s="4"/>
      <c r="M3" s="4"/>
      <c r="N3" s="4"/>
    </row>
    <row r="4" spans="1:256" ht="19.5" x14ac:dyDescent="0.3">
      <c r="A4" s="5" t="s">
        <v>1</v>
      </c>
      <c r="B4" s="6"/>
      <c r="C4" s="6"/>
      <c r="D4" s="6"/>
      <c r="E4" s="6"/>
      <c r="F4" s="6"/>
      <c r="G4" s="7" t="s">
        <v>2</v>
      </c>
      <c r="H4" s="6"/>
      <c r="I4" s="6"/>
      <c r="J4" s="6"/>
      <c r="K4" s="6"/>
      <c r="L4" s="6"/>
      <c r="M4" s="6"/>
      <c r="N4" s="8"/>
    </row>
    <row r="5" spans="1:256" ht="51" x14ac:dyDescent="0.25">
      <c r="A5" s="9" t="s">
        <v>3</v>
      </c>
      <c r="B5" s="10" t="s">
        <v>4</v>
      </c>
      <c r="C5" s="10" t="s">
        <v>5</v>
      </c>
      <c r="D5" s="10" t="s">
        <v>6</v>
      </c>
      <c r="E5" s="10" t="s">
        <v>7</v>
      </c>
      <c r="F5" s="10" t="s">
        <v>8</v>
      </c>
      <c r="G5" s="10" t="s">
        <v>9</v>
      </c>
      <c r="H5" s="10" t="s">
        <v>10</v>
      </c>
      <c r="I5" s="10" t="s">
        <v>11</v>
      </c>
      <c r="J5" s="10" t="s">
        <v>12</v>
      </c>
      <c r="K5" s="10" t="s">
        <v>13</v>
      </c>
      <c r="L5" s="10" t="s">
        <v>14</v>
      </c>
      <c r="M5" s="10" t="s">
        <v>15</v>
      </c>
      <c r="N5" s="10" t="s">
        <v>16</v>
      </c>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P5" s="11"/>
      <c r="IQ5" s="11"/>
      <c r="IR5" s="11"/>
      <c r="IS5" s="11"/>
      <c r="IT5" s="11"/>
      <c r="IU5" s="11"/>
      <c r="IV5" s="11"/>
    </row>
    <row r="6" spans="1:256" x14ac:dyDescent="0.25">
      <c r="A6" s="12" t="s">
        <v>17</v>
      </c>
      <c r="B6" s="13">
        <v>226098</v>
      </c>
      <c r="C6" s="13">
        <v>110938</v>
      </c>
      <c r="D6" s="13">
        <v>1917</v>
      </c>
      <c r="E6" s="13">
        <v>994</v>
      </c>
      <c r="F6" s="13">
        <v>182939</v>
      </c>
      <c r="G6" s="13">
        <v>41639</v>
      </c>
      <c r="H6" s="13">
        <v>670722</v>
      </c>
      <c r="I6" s="13">
        <v>752</v>
      </c>
      <c r="J6" s="14">
        <v>0.28999999999999998</v>
      </c>
      <c r="K6" s="14">
        <v>0.22</v>
      </c>
      <c r="L6" s="14">
        <v>462.2</v>
      </c>
      <c r="M6" s="13">
        <v>637</v>
      </c>
      <c r="N6" s="13">
        <v>2070</v>
      </c>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row>
    <row r="7" spans="1:256" x14ac:dyDescent="0.25">
      <c r="A7" s="12" t="s">
        <v>18</v>
      </c>
      <c r="B7" s="13">
        <v>340860</v>
      </c>
      <c r="C7" s="13">
        <v>144082</v>
      </c>
      <c r="D7" s="13">
        <v>2281</v>
      </c>
      <c r="E7" s="13">
        <v>2164</v>
      </c>
      <c r="F7" s="13">
        <v>365291</v>
      </c>
      <c r="G7" s="13">
        <v>87073</v>
      </c>
      <c r="H7" s="13">
        <v>734119</v>
      </c>
      <c r="I7" s="13">
        <v>672</v>
      </c>
      <c r="J7" s="14">
        <v>0.28000000000000003</v>
      </c>
      <c r="K7" s="14">
        <v>0.21</v>
      </c>
      <c r="L7" s="14">
        <v>1204.17</v>
      </c>
      <c r="M7" s="13">
        <v>2296</v>
      </c>
      <c r="N7" s="13">
        <v>8557</v>
      </c>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row>
    <row r="8" spans="1:256" x14ac:dyDescent="0.25">
      <c r="A8" s="12" t="s">
        <v>19</v>
      </c>
      <c r="B8" s="13">
        <v>608902</v>
      </c>
      <c r="C8" s="13">
        <v>367634</v>
      </c>
      <c r="D8" s="13">
        <v>10403</v>
      </c>
      <c r="E8" s="13">
        <v>4038</v>
      </c>
      <c r="F8" s="13">
        <v>765211</v>
      </c>
      <c r="G8" s="13">
        <v>391750</v>
      </c>
      <c r="H8" s="13">
        <v>2821227</v>
      </c>
      <c r="I8" s="13">
        <v>1905</v>
      </c>
      <c r="J8" s="14">
        <v>0.25</v>
      </c>
      <c r="K8" s="14">
        <v>0.21</v>
      </c>
      <c r="L8" s="14">
        <v>448.79</v>
      </c>
      <c r="M8" s="13">
        <v>5242</v>
      </c>
      <c r="N8" s="13">
        <v>24875</v>
      </c>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row>
    <row r="9" spans="1:256" x14ac:dyDescent="0.25">
      <c r="A9" s="12" t="s">
        <v>20</v>
      </c>
      <c r="B9" s="13">
        <v>1364554</v>
      </c>
      <c r="C9" s="13">
        <v>822821</v>
      </c>
      <c r="D9" s="13">
        <v>24890</v>
      </c>
      <c r="E9" s="13">
        <v>10515</v>
      </c>
      <c r="F9" s="13">
        <v>1464549</v>
      </c>
      <c r="G9" s="13">
        <v>1765028</v>
      </c>
      <c r="H9" s="13">
        <v>4507189</v>
      </c>
      <c r="I9" s="13">
        <v>8355</v>
      </c>
      <c r="J9" s="14">
        <v>0.05</v>
      </c>
      <c r="K9" s="14">
        <v>0</v>
      </c>
      <c r="L9" s="14">
        <v>2117.04</v>
      </c>
      <c r="M9" s="13">
        <v>5577</v>
      </c>
      <c r="N9" s="13">
        <v>26568</v>
      </c>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c r="IV9" s="15"/>
    </row>
    <row r="10" spans="1:256" x14ac:dyDescent="0.25">
      <c r="A10" s="12" t="s">
        <v>21</v>
      </c>
      <c r="B10" s="13">
        <v>1016235</v>
      </c>
      <c r="C10" s="13">
        <v>767181</v>
      </c>
      <c r="D10" s="13">
        <v>12276</v>
      </c>
      <c r="E10" s="13">
        <v>8506</v>
      </c>
      <c r="F10" s="13">
        <v>1017120</v>
      </c>
      <c r="G10" s="13">
        <v>3207084</v>
      </c>
      <c r="H10" s="13">
        <v>3514905</v>
      </c>
      <c r="I10" s="13">
        <v>1163</v>
      </c>
      <c r="J10" s="14">
        <v>0.22</v>
      </c>
      <c r="K10" s="14">
        <v>0</v>
      </c>
      <c r="L10" s="14">
        <v>363.04</v>
      </c>
      <c r="M10" s="13">
        <v>0</v>
      </c>
      <c r="N10" s="13">
        <v>8827</v>
      </c>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c r="IN10" s="15"/>
      <c r="IO10" s="15"/>
      <c r="IP10" s="15"/>
      <c r="IQ10" s="15"/>
      <c r="IR10" s="15"/>
      <c r="IS10" s="15"/>
      <c r="IT10" s="15"/>
      <c r="IU10" s="15"/>
      <c r="IV10" s="15"/>
    </row>
    <row r="11" spans="1:256" x14ac:dyDescent="0.25">
      <c r="A11" s="12" t="s">
        <v>22</v>
      </c>
      <c r="B11" s="13">
        <v>538454</v>
      </c>
      <c r="C11" s="13">
        <v>226310</v>
      </c>
      <c r="D11" s="13">
        <v>3988</v>
      </c>
      <c r="E11" s="13">
        <v>3259</v>
      </c>
      <c r="F11" s="13">
        <v>330685</v>
      </c>
      <c r="G11" s="13">
        <v>288005</v>
      </c>
      <c r="H11" s="13">
        <v>1469197</v>
      </c>
      <c r="I11" s="13">
        <v>795</v>
      </c>
      <c r="J11" s="14">
        <v>0.24</v>
      </c>
      <c r="K11" s="14">
        <v>0</v>
      </c>
      <c r="L11" s="14">
        <v>625.23</v>
      </c>
      <c r="M11" s="13">
        <v>739</v>
      </c>
      <c r="N11" s="13">
        <v>6668</v>
      </c>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c r="IN11" s="15"/>
      <c r="IO11" s="15"/>
      <c r="IP11" s="15"/>
      <c r="IQ11" s="15"/>
      <c r="IR11" s="15"/>
      <c r="IS11" s="15"/>
      <c r="IT11" s="15"/>
      <c r="IU11" s="15"/>
      <c r="IV11" s="15"/>
    </row>
    <row r="12" spans="1:256" x14ac:dyDescent="0.25">
      <c r="A12" s="12" t="s">
        <v>23</v>
      </c>
      <c r="B12" s="13">
        <v>480013</v>
      </c>
      <c r="C12" s="13">
        <v>244578</v>
      </c>
      <c r="D12" s="13">
        <v>2589</v>
      </c>
      <c r="E12" s="13">
        <v>3385</v>
      </c>
      <c r="F12" s="13">
        <v>600575</v>
      </c>
      <c r="G12" s="13">
        <v>769576</v>
      </c>
      <c r="H12" s="13">
        <v>1137807</v>
      </c>
      <c r="I12" s="13">
        <v>5274</v>
      </c>
      <c r="J12" s="14">
        <v>0.24</v>
      </c>
      <c r="K12" s="14">
        <v>0.18</v>
      </c>
      <c r="L12" s="14">
        <v>1389.02</v>
      </c>
      <c r="M12" s="13">
        <v>2240</v>
      </c>
      <c r="N12" s="13">
        <v>11876</v>
      </c>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c r="IB12" s="15"/>
      <c r="IC12" s="15"/>
      <c r="ID12" s="15"/>
      <c r="IE12" s="15"/>
      <c r="IF12" s="15"/>
      <c r="IG12" s="15"/>
      <c r="IH12" s="15"/>
      <c r="II12" s="15"/>
      <c r="IJ12" s="15"/>
      <c r="IK12" s="15"/>
      <c r="IL12" s="15"/>
      <c r="IM12" s="15"/>
      <c r="IN12" s="15"/>
      <c r="IO12" s="15"/>
      <c r="IP12" s="15"/>
      <c r="IQ12" s="15"/>
      <c r="IR12" s="15"/>
      <c r="IS12" s="15"/>
      <c r="IT12" s="15"/>
      <c r="IU12" s="15"/>
      <c r="IV12" s="15"/>
    </row>
    <row r="13" spans="1:256" x14ac:dyDescent="0.25">
      <c r="A13" s="12" t="s">
        <v>24</v>
      </c>
      <c r="B13" s="13">
        <v>4024569</v>
      </c>
      <c r="C13" s="13">
        <v>2687538</v>
      </c>
      <c r="D13" s="13">
        <v>65279</v>
      </c>
      <c r="E13" s="13">
        <v>15205</v>
      </c>
      <c r="F13" s="13">
        <v>5678639</v>
      </c>
      <c r="G13" s="13">
        <v>21287990</v>
      </c>
      <c r="H13" s="13">
        <v>24611567</v>
      </c>
      <c r="I13" s="13">
        <v>97206</v>
      </c>
      <c r="J13" s="14">
        <v>0.1</v>
      </c>
      <c r="K13" s="14">
        <v>0</v>
      </c>
      <c r="L13" s="14">
        <v>1156.82</v>
      </c>
      <c r="M13" s="13">
        <v>24309</v>
      </c>
      <c r="N13" s="13">
        <v>102933</v>
      </c>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x14ac:dyDescent="0.25">
      <c r="A14" s="12" t="s">
        <v>25</v>
      </c>
      <c r="B14" s="13">
        <v>7243809</v>
      </c>
      <c r="C14" s="13">
        <v>5179858</v>
      </c>
      <c r="D14" s="13">
        <v>45409</v>
      </c>
      <c r="E14" s="13">
        <v>27428</v>
      </c>
      <c r="F14" s="13">
        <v>17861964</v>
      </c>
      <c r="G14" s="13">
        <v>15869021</v>
      </c>
      <c r="H14" s="13">
        <v>40962842</v>
      </c>
      <c r="I14" s="13">
        <v>273467</v>
      </c>
      <c r="J14" s="14">
        <v>0.18</v>
      </c>
      <c r="K14" s="14">
        <v>0</v>
      </c>
      <c r="L14" s="14">
        <v>1217.32</v>
      </c>
      <c r="M14" s="13">
        <v>43776</v>
      </c>
      <c r="N14" s="13">
        <v>184289</v>
      </c>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x14ac:dyDescent="0.25">
      <c r="A15" s="12" t="s">
        <v>26</v>
      </c>
      <c r="B15" s="13">
        <v>16093</v>
      </c>
      <c r="C15" s="13">
        <v>6781</v>
      </c>
      <c r="D15" s="13">
        <v>64</v>
      </c>
      <c r="E15" s="13">
        <v>99</v>
      </c>
      <c r="F15" s="13">
        <v>13718</v>
      </c>
      <c r="G15" s="13">
        <v>328</v>
      </c>
      <c r="H15" s="13">
        <v>173272</v>
      </c>
      <c r="I15" s="13">
        <v>60</v>
      </c>
      <c r="J15" s="14">
        <v>0.48</v>
      </c>
      <c r="K15" s="14">
        <v>0.43</v>
      </c>
      <c r="L15" s="14">
        <v>216.35</v>
      </c>
      <c r="M15" s="13">
        <v>1</v>
      </c>
      <c r="N15" s="13">
        <v>196</v>
      </c>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x14ac:dyDescent="0.25">
      <c r="A16" s="12" t="s">
        <v>27</v>
      </c>
      <c r="B16" s="13">
        <v>1028062</v>
      </c>
      <c r="C16" s="13">
        <v>633451</v>
      </c>
      <c r="D16" s="13">
        <v>9643</v>
      </c>
      <c r="E16" s="13">
        <v>3193</v>
      </c>
      <c r="F16" s="13">
        <v>1669409</v>
      </c>
      <c r="G16" s="13">
        <v>2591240</v>
      </c>
      <c r="H16" s="13">
        <v>3459033</v>
      </c>
      <c r="I16" s="13">
        <v>11036</v>
      </c>
      <c r="J16" s="14">
        <v>0.24</v>
      </c>
      <c r="K16" s="14">
        <v>0.04</v>
      </c>
      <c r="L16" s="14">
        <v>627.25</v>
      </c>
      <c r="M16" s="13">
        <v>4009</v>
      </c>
      <c r="N16" s="13">
        <v>20123</v>
      </c>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x14ac:dyDescent="0.25">
      <c r="A17" s="12" t="s">
        <v>28</v>
      </c>
      <c r="B17" s="13">
        <v>2858189</v>
      </c>
      <c r="C17" s="13">
        <v>2184605</v>
      </c>
      <c r="D17" s="13">
        <v>17214</v>
      </c>
      <c r="E17" s="13">
        <v>31064</v>
      </c>
      <c r="F17" s="13">
        <v>10411471</v>
      </c>
      <c r="G17" s="13">
        <v>10904689</v>
      </c>
      <c r="H17" s="13">
        <v>14945012</v>
      </c>
      <c r="I17" s="13">
        <v>153868</v>
      </c>
      <c r="J17" s="14">
        <v>0.53</v>
      </c>
      <c r="K17" s="14">
        <v>0.11</v>
      </c>
      <c r="L17" s="14">
        <v>429</v>
      </c>
      <c r="M17" s="13">
        <v>41384</v>
      </c>
      <c r="N17" s="13">
        <v>205668</v>
      </c>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x14ac:dyDescent="0.25">
      <c r="A18" s="12" t="s">
        <v>29</v>
      </c>
      <c r="B18" s="13">
        <v>196888</v>
      </c>
      <c r="C18" s="13">
        <v>102650</v>
      </c>
      <c r="D18" s="13">
        <v>855</v>
      </c>
      <c r="E18" s="13">
        <v>746</v>
      </c>
      <c r="F18" s="13">
        <v>314170</v>
      </c>
      <c r="G18" s="13">
        <v>69981</v>
      </c>
      <c r="H18" s="13">
        <v>741359</v>
      </c>
      <c r="I18" s="13">
        <v>1704</v>
      </c>
      <c r="J18" s="14">
        <v>0.16</v>
      </c>
      <c r="K18" s="14">
        <v>0.04</v>
      </c>
      <c r="L18" s="14">
        <v>329.12</v>
      </c>
      <c r="M18" s="13">
        <v>1565</v>
      </c>
      <c r="N18" s="13">
        <v>6492</v>
      </c>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x14ac:dyDescent="0.25">
      <c r="A19" s="12" t="s">
        <v>30</v>
      </c>
      <c r="B19" s="13">
        <v>409770</v>
      </c>
      <c r="C19" s="13">
        <v>283013</v>
      </c>
      <c r="D19" s="13">
        <v>1515</v>
      </c>
      <c r="E19" s="13">
        <v>3078</v>
      </c>
      <c r="F19" s="13">
        <v>1153136</v>
      </c>
      <c r="G19" s="13">
        <v>431075</v>
      </c>
      <c r="H19" s="13">
        <v>2306220</v>
      </c>
      <c r="I19" s="13">
        <v>5614</v>
      </c>
      <c r="J19" s="14">
        <v>0.18</v>
      </c>
      <c r="K19" s="14">
        <v>0</v>
      </c>
      <c r="L19" s="14">
        <v>1022.98</v>
      </c>
      <c r="M19" s="13">
        <v>3563</v>
      </c>
      <c r="N19" s="13">
        <v>18091</v>
      </c>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c r="IJ19" s="15"/>
      <c r="IK19" s="15"/>
      <c r="IL19" s="15"/>
      <c r="IM19" s="15"/>
      <c r="IN19" s="15"/>
      <c r="IO19" s="15"/>
      <c r="IP19" s="15"/>
      <c r="IQ19" s="15"/>
      <c r="IR19" s="15"/>
      <c r="IS19" s="15"/>
      <c r="IT19" s="15"/>
      <c r="IU19" s="15"/>
      <c r="IV19" s="15"/>
    </row>
    <row r="20" spans="1:256" x14ac:dyDescent="0.25">
      <c r="A20" s="12" t="s">
        <v>31</v>
      </c>
      <c r="B20" s="13">
        <v>153574</v>
      </c>
      <c r="C20" s="13">
        <v>79244</v>
      </c>
      <c r="D20" s="13">
        <v>1659</v>
      </c>
      <c r="E20" s="13">
        <v>951</v>
      </c>
      <c r="F20" s="13">
        <v>223169</v>
      </c>
      <c r="G20" s="13">
        <v>49636</v>
      </c>
      <c r="H20" s="13">
        <v>490145</v>
      </c>
      <c r="I20" s="13">
        <v>231</v>
      </c>
      <c r="J20" s="14">
        <v>0.5</v>
      </c>
      <c r="K20" s="14">
        <v>0</v>
      </c>
      <c r="L20" s="14">
        <v>1234.46</v>
      </c>
      <c r="M20" s="13">
        <v>1715</v>
      </c>
      <c r="N20" s="13">
        <v>6981</v>
      </c>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c r="IJ20" s="15"/>
      <c r="IK20" s="15"/>
      <c r="IL20" s="15"/>
      <c r="IM20" s="15"/>
      <c r="IN20" s="15"/>
      <c r="IO20" s="15"/>
      <c r="IP20" s="15"/>
      <c r="IQ20" s="15"/>
      <c r="IR20" s="15"/>
      <c r="IS20" s="15"/>
      <c r="IT20" s="15"/>
      <c r="IU20" s="15"/>
      <c r="IV20" s="15"/>
    </row>
    <row r="21" spans="1:256" x14ac:dyDescent="0.25">
      <c r="A21" s="12" t="s">
        <v>32</v>
      </c>
      <c r="B21" s="13">
        <v>625244</v>
      </c>
      <c r="C21" s="13">
        <v>429654</v>
      </c>
      <c r="D21" s="13">
        <v>9972</v>
      </c>
      <c r="E21" s="13">
        <v>9018</v>
      </c>
      <c r="F21" s="13">
        <v>1886201</v>
      </c>
      <c r="G21" s="13">
        <v>1377643</v>
      </c>
      <c r="H21" s="13">
        <v>4511422</v>
      </c>
      <c r="I21" s="13">
        <v>26057</v>
      </c>
      <c r="J21" s="14">
        <v>0.23</v>
      </c>
      <c r="K21" s="14">
        <v>0</v>
      </c>
      <c r="L21" s="14">
        <v>1680.14</v>
      </c>
      <c r="M21" s="13">
        <v>6213</v>
      </c>
      <c r="N21" s="13">
        <v>28263</v>
      </c>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c r="HG21" s="15"/>
      <c r="HH21" s="15"/>
      <c r="HI21" s="15"/>
      <c r="HJ21" s="15"/>
      <c r="HK21" s="15"/>
      <c r="HL21" s="15"/>
      <c r="HM21" s="15"/>
      <c r="HN21" s="15"/>
      <c r="HO21" s="15"/>
      <c r="HP21" s="15"/>
      <c r="HQ21" s="15"/>
      <c r="HR21" s="15"/>
      <c r="HS21" s="15"/>
      <c r="HT21" s="15"/>
      <c r="HU21" s="15"/>
      <c r="HV21" s="15"/>
      <c r="HW21" s="15"/>
      <c r="HX21" s="15"/>
      <c r="HY21" s="15"/>
      <c r="HZ21" s="15"/>
      <c r="IA21" s="15"/>
      <c r="IB21" s="15"/>
      <c r="IC21" s="15"/>
      <c r="ID21" s="15"/>
      <c r="IE21" s="15"/>
      <c r="IF21" s="15"/>
      <c r="IG21" s="15"/>
      <c r="IH21" s="15"/>
      <c r="II21" s="15"/>
      <c r="IJ21" s="15"/>
      <c r="IK21" s="15"/>
      <c r="IL21" s="15"/>
      <c r="IM21" s="15"/>
      <c r="IN21" s="15"/>
      <c r="IO21" s="15"/>
      <c r="IP21" s="15"/>
      <c r="IQ21" s="15"/>
      <c r="IR21" s="15"/>
      <c r="IS21" s="15"/>
      <c r="IT21" s="15"/>
      <c r="IU21" s="15"/>
      <c r="IV21" s="15"/>
    </row>
    <row r="22" spans="1:256" x14ac:dyDescent="0.25">
      <c r="A22" s="12" t="s">
        <v>33</v>
      </c>
      <c r="B22" s="13">
        <v>9171</v>
      </c>
      <c r="C22" s="13">
        <v>5008</v>
      </c>
      <c r="D22" s="13">
        <v>4</v>
      </c>
      <c r="E22" s="13">
        <v>47</v>
      </c>
      <c r="F22" s="13">
        <v>10481</v>
      </c>
      <c r="G22" s="13">
        <v>2020</v>
      </c>
      <c r="H22" s="13">
        <v>34728</v>
      </c>
      <c r="I22" s="13">
        <v>0</v>
      </c>
      <c r="J22" s="14">
        <v>0.94</v>
      </c>
      <c r="K22" s="14">
        <v>0.22</v>
      </c>
      <c r="L22" s="14">
        <v>414.29</v>
      </c>
      <c r="M22" s="13">
        <v>0</v>
      </c>
      <c r="N22" s="13">
        <v>37</v>
      </c>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c r="HG22" s="15"/>
      <c r="HH22" s="15"/>
      <c r="HI22" s="15"/>
      <c r="HJ22" s="15"/>
      <c r="HK22" s="15"/>
      <c r="HL22" s="15"/>
      <c r="HM22" s="15"/>
      <c r="HN22" s="15"/>
      <c r="HO22" s="15"/>
      <c r="HP22" s="15"/>
      <c r="HQ22" s="15"/>
      <c r="HR22" s="15"/>
      <c r="HS22" s="15"/>
      <c r="HT22" s="15"/>
      <c r="HU22" s="15"/>
      <c r="HV22" s="15"/>
      <c r="HW22" s="15"/>
      <c r="HX22" s="15"/>
      <c r="HY22" s="15"/>
      <c r="HZ22" s="15"/>
      <c r="IA22" s="15"/>
      <c r="IB22" s="15"/>
      <c r="IC22" s="15"/>
      <c r="ID22" s="15"/>
      <c r="IE22" s="15"/>
      <c r="IF22" s="15"/>
      <c r="IG22" s="15"/>
      <c r="IH22" s="15"/>
      <c r="II22" s="15"/>
      <c r="IJ22" s="15"/>
      <c r="IK22" s="15"/>
      <c r="IL22" s="15"/>
      <c r="IM22" s="15"/>
      <c r="IN22" s="15"/>
      <c r="IO22" s="15"/>
      <c r="IP22" s="15"/>
      <c r="IQ22" s="15"/>
      <c r="IR22" s="15"/>
      <c r="IS22" s="15"/>
      <c r="IT22" s="15"/>
      <c r="IU22" s="15"/>
      <c r="IV22" s="15"/>
    </row>
    <row r="23" spans="1:256" x14ac:dyDescent="0.25">
      <c r="A23" s="12" t="s">
        <v>34</v>
      </c>
      <c r="B23" s="13">
        <v>939281</v>
      </c>
      <c r="C23" s="13">
        <v>571671</v>
      </c>
      <c r="D23" s="13">
        <v>11840</v>
      </c>
      <c r="E23" s="13">
        <v>4854</v>
      </c>
      <c r="F23" s="13">
        <v>1565863</v>
      </c>
      <c r="G23" s="13">
        <v>1826773</v>
      </c>
      <c r="H23" s="13">
        <v>4199913</v>
      </c>
      <c r="I23" s="13">
        <v>7342</v>
      </c>
      <c r="J23" s="14">
        <v>0.17</v>
      </c>
      <c r="K23" s="14">
        <v>0</v>
      </c>
      <c r="L23" s="14">
        <v>243.2</v>
      </c>
      <c r="M23" s="13">
        <v>4206</v>
      </c>
      <c r="N23" s="13">
        <v>21170</v>
      </c>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c r="GS23" s="15"/>
      <c r="GT23" s="15"/>
      <c r="GU23" s="15"/>
      <c r="GV23" s="15"/>
      <c r="GW23" s="15"/>
      <c r="GX23" s="15"/>
      <c r="GY23" s="15"/>
      <c r="GZ23" s="15"/>
      <c r="HA23" s="15"/>
      <c r="HB23" s="15"/>
      <c r="HC23" s="15"/>
      <c r="HD23" s="15"/>
      <c r="HE23" s="15"/>
      <c r="HF23" s="15"/>
      <c r="HG23" s="15"/>
      <c r="HH23" s="15"/>
      <c r="HI23" s="15"/>
      <c r="HJ23" s="15"/>
      <c r="HK23" s="15"/>
      <c r="HL23" s="15"/>
      <c r="HM23" s="15"/>
      <c r="HN23" s="15"/>
      <c r="HO23" s="15"/>
      <c r="HP23" s="15"/>
      <c r="HQ23" s="15"/>
      <c r="HR23" s="15"/>
      <c r="HS23" s="15"/>
      <c r="HT23" s="15"/>
      <c r="HU23" s="15"/>
      <c r="HV23" s="15"/>
      <c r="HW23" s="15"/>
      <c r="HX23" s="15"/>
      <c r="HY23" s="15"/>
      <c r="HZ23" s="15"/>
      <c r="IA23" s="15"/>
      <c r="IB23" s="15"/>
      <c r="IC23" s="15"/>
      <c r="ID23" s="15"/>
      <c r="IE23" s="15"/>
      <c r="IF23" s="15"/>
      <c r="IG23" s="15"/>
      <c r="IH23" s="15"/>
      <c r="II23" s="15"/>
      <c r="IJ23" s="15"/>
      <c r="IK23" s="15"/>
      <c r="IL23" s="15"/>
      <c r="IM23" s="15"/>
      <c r="IN23" s="15"/>
      <c r="IO23" s="15"/>
      <c r="IP23" s="15"/>
      <c r="IQ23" s="15"/>
      <c r="IR23" s="15"/>
      <c r="IS23" s="15"/>
      <c r="IT23" s="15"/>
      <c r="IU23" s="15"/>
      <c r="IV23" s="15"/>
    </row>
    <row r="24" spans="1:256" x14ac:dyDescent="0.25">
      <c r="A24" s="12" t="s">
        <v>35</v>
      </c>
      <c r="B24" s="13">
        <v>115231</v>
      </c>
      <c r="C24" s="13">
        <v>56171</v>
      </c>
      <c r="D24" s="13">
        <v>1256</v>
      </c>
      <c r="E24" s="13">
        <v>313</v>
      </c>
      <c r="F24" s="13">
        <v>184887</v>
      </c>
      <c r="G24" s="13">
        <v>79315</v>
      </c>
      <c r="H24" s="13">
        <v>366650</v>
      </c>
      <c r="I24" s="13">
        <v>154</v>
      </c>
      <c r="J24" s="14">
        <v>0.44</v>
      </c>
      <c r="K24" s="14">
        <v>0.06</v>
      </c>
      <c r="L24" s="14">
        <v>343.53</v>
      </c>
      <c r="M24" s="13">
        <v>0</v>
      </c>
      <c r="N24" s="13">
        <v>2549</v>
      </c>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c r="GA24" s="15"/>
      <c r="GB24" s="15"/>
      <c r="GC24" s="15"/>
      <c r="GD24" s="15"/>
      <c r="GE24" s="15"/>
      <c r="GF24" s="15"/>
      <c r="GG24" s="15"/>
      <c r="GH24" s="15"/>
      <c r="GI24" s="15"/>
      <c r="GJ24" s="15"/>
      <c r="GK24" s="15"/>
      <c r="GL24" s="15"/>
      <c r="GM24" s="15"/>
      <c r="GN24" s="15"/>
      <c r="GO24" s="15"/>
      <c r="GP24" s="15"/>
      <c r="GQ24" s="15"/>
      <c r="GR24" s="15"/>
      <c r="GS24" s="15"/>
      <c r="GT24" s="15"/>
      <c r="GU24" s="15"/>
      <c r="GV24" s="15"/>
      <c r="GW24" s="15"/>
      <c r="GX24" s="15"/>
      <c r="GY24" s="15"/>
      <c r="GZ24" s="15"/>
      <c r="HA24" s="15"/>
      <c r="HB24" s="15"/>
      <c r="HC24" s="15"/>
      <c r="HD24" s="15"/>
      <c r="HE24" s="15"/>
      <c r="HF24" s="15"/>
      <c r="HG24" s="15"/>
      <c r="HH24" s="15"/>
      <c r="HI24" s="15"/>
      <c r="HJ24" s="15"/>
      <c r="HK24" s="15"/>
      <c r="HL24" s="15"/>
      <c r="HM24" s="15"/>
      <c r="HN24" s="15"/>
      <c r="HO24" s="15"/>
      <c r="HP24" s="15"/>
      <c r="HQ24" s="15"/>
      <c r="HR24" s="15"/>
      <c r="HS24" s="15"/>
      <c r="HT24" s="15"/>
      <c r="HU24" s="15"/>
      <c r="HV24" s="15"/>
      <c r="HW24" s="15"/>
      <c r="HX24" s="15"/>
      <c r="HY24" s="15"/>
      <c r="HZ24" s="15"/>
      <c r="IA24" s="15"/>
      <c r="IB24" s="15"/>
      <c r="IC24" s="15"/>
      <c r="ID24" s="15"/>
      <c r="IE24" s="15"/>
      <c r="IF24" s="15"/>
      <c r="IG24" s="15"/>
      <c r="IH24" s="15"/>
      <c r="II24" s="15"/>
      <c r="IJ24" s="15"/>
      <c r="IK24" s="15"/>
      <c r="IL24" s="15"/>
      <c r="IM24" s="15"/>
      <c r="IN24" s="15"/>
      <c r="IO24" s="15"/>
      <c r="IP24" s="15"/>
      <c r="IQ24" s="15"/>
      <c r="IR24" s="15"/>
      <c r="IS24" s="15"/>
      <c r="IT24" s="15"/>
      <c r="IU24" s="15"/>
      <c r="IV24" s="15"/>
    </row>
    <row r="25" spans="1:256" x14ac:dyDescent="0.25">
      <c r="A25" s="12" t="s">
        <v>36</v>
      </c>
      <c r="B25" s="13">
        <v>15274</v>
      </c>
      <c r="C25" s="13">
        <v>10122</v>
      </c>
      <c r="D25" s="13">
        <v>153</v>
      </c>
      <c r="E25" s="13">
        <v>42</v>
      </c>
      <c r="F25" s="13">
        <v>18163</v>
      </c>
      <c r="G25" s="13">
        <v>12852</v>
      </c>
      <c r="H25" s="13">
        <v>85463</v>
      </c>
      <c r="I25" s="13">
        <v>20</v>
      </c>
      <c r="J25" s="14">
        <v>0.46</v>
      </c>
      <c r="K25" s="14">
        <v>0</v>
      </c>
      <c r="L25" s="14">
        <v>7204.24</v>
      </c>
      <c r="M25" s="13">
        <v>328</v>
      </c>
      <c r="N25" s="13">
        <v>672</v>
      </c>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c r="FM25" s="15"/>
      <c r="FN25" s="15"/>
      <c r="FO25" s="15"/>
      <c r="FP25" s="15"/>
      <c r="FQ25" s="15"/>
      <c r="FR25" s="15"/>
      <c r="FS25" s="15"/>
      <c r="FT25" s="15"/>
      <c r="FU25" s="15"/>
      <c r="FV25" s="15"/>
      <c r="FW25" s="15"/>
      <c r="FX25" s="15"/>
      <c r="FY25" s="15"/>
      <c r="FZ25" s="15"/>
      <c r="GA25" s="15"/>
      <c r="GB25" s="15"/>
      <c r="GC25" s="15"/>
      <c r="GD25" s="15"/>
      <c r="GE25" s="15"/>
      <c r="GF25" s="15"/>
      <c r="GG25" s="15"/>
      <c r="GH25" s="15"/>
      <c r="GI25" s="15"/>
      <c r="GJ25" s="15"/>
      <c r="GK25" s="15"/>
      <c r="GL25" s="15"/>
      <c r="GM25" s="15"/>
      <c r="GN25" s="15"/>
      <c r="GO25" s="15"/>
      <c r="GP25" s="15"/>
      <c r="GQ25" s="15"/>
      <c r="GR25" s="15"/>
      <c r="GS25" s="15"/>
      <c r="GT25" s="15"/>
      <c r="GU25" s="15"/>
      <c r="GV25" s="15"/>
      <c r="GW25" s="15"/>
      <c r="GX25" s="15"/>
      <c r="GY25" s="15"/>
      <c r="GZ25" s="15"/>
      <c r="HA25" s="15"/>
      <c r="HB25" s="15"/>
      <c r="HC25" s="15"/>
      <c r="HD25" s="15"/>
      <c r="HE25" s="15"/>
      <c r="HF25" s="15"/>
      <c r="HG25" s="15"/>
      <c r="HH25" s="15"/>
      <c r="HI25" s="15"/>
      <c r="HJ25" s="15"/>
      <c r="HK25" s="15"/>
      <c r="HL25" s="15"/>
      <c r="HM25" s="15"/>
      <c r="HN25" s="15"/>
      <c r="HO25" s="15"/>
      <c r="HP25" s="15"/>
      <c r="HQ25" s="15"/>
      <c r="HR25" s="15"/>
      <c r="HS25" s="15"/>
      <c r="HT25" s="15"/>
      <c r="HU25" s="15"/>
      <c r="HV25" s="15"/>
      <c r="HW25" s="15"/>
      <c r="HX25" s="15"/>
      <c r="HY25" s="15"/>
      <c r="HZ25" s="15"/>
      <c r="IA25" s="15"/>
      <c r="IB25" s="15"/>
      <c r="IC25" s="15"/>
      <c r="ID25" s="15"/>
      <c r="IE25" s="15"/>
      <c r="IF25" s="15"/>
      <c r="IG25" s="15"/>
      <c r="IH25" s="15"/>
      <c r="II25" s="15"/>
      <c r="IJ25" s="15"/>
      <c r="IK25" s="15"/>
      <c r="IL25" s="15"/>
      <c r="IM25" s="15"/>
      <c r="IN25" s="15"/>
      <c r="IO25" s="15"/>
      <c r="IP25" s="15"/>
      <c r="IQ25" s="15"/>
      <c r="IR25" s="15"/>
      <c r="IS25" s="15"/>
      <c r="IT25" s="15"/>
      <c r="IU25" s="15"/>
      <c r="IV25" s="15"/>
    </row>
    <row r="26" spans="1:256" x14ac:dyDescent="0.25">
      <c r="A26" s="12" t="s">
        <v>37</v>
      </c>
      <c r="B26" s="13">
        <v>2287248</v>
      </c>
      <c r="C26" s="13">
        <v>1329565</v>
      </c>
      <c r="D26" s="13">
        <v>18418</v>
      </c>
      <c r="E26" s="13">
        <v>10120</v>
      </c>
      <c r="F26" s="13">
        <v>5541796</v>
      </c>
      <c r="G26" s="13">
        <v>4361091</v>
      </c>
      <c r="H26" s="13">
        <v>8039322</v>
      </c>
      <c r="I26" s="13">
        <v>64118</v>
      </c>
      <c r="J26" s="14">
        <v>0.17</v>
      </c>
      <c r="K26" s="14">
        <v>0</v>
      </c>
      <c r="L26" s="14">
        <v>162.16999999999999</v>
      </c>
      <c r="M26" s="13">
        <v>12963</v>
      </c>
      <c r="N26" s="13">
        <v>68530</v>
      </c>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5"/>
      <c r="GR26" s="15"/>
      <c r="GS26" s="15"/>
      <c r="GT26" s="15"/>
      <c r="GU26" s="15"/>
      <c r="GV26" s="15"/>
      <c r="GW26" s="15"/>
      <c r="GX26" s="15"/>
      <c r="GY26" s="15"/>
      <c r="GZ26" s="15"/>
      <c r="HA26" s="15"/>
      <c r="HB26" s="15"/>
      <c r="HC26" s="15"/>
      <c r="HD26" s="15"/>
      <c r="HE26" s="15"/>
      <c r="HF26" s="15"/>
      <c r="HG26" s="15"/>
      <c r="HH26" s="15"/>
      <c r="HI26" s="15"/>
      <c r="HJ26" s="15"/>
      <c r="HK26" s="15"/>
      <c r="HL26" s="15"/>
      <c r="HM26" s="15"/>
      <c r="HN26" s="15"/>
      <c r="HO26" s="15"/>
      <c r="HP26" s="15"/>
      <c r="HQ26" s="15"/>
      <c r="HR26" s="15"/>
      <c r="HS26" s="15"/>
      <c r="HT26" s="15"/>
      <c r="HU26" s="15"/>
      <c r="HV26" s="15"/>
      <c r="HW26" s="15"/>
      <c r="HX26" s="15"/>
      <c r="HY26" s="15"/>
      <c r="HZ26" s="15"/>
      <c r="IA26" s="15"/>
      <c r="IB26" s="15"/>
      <c r="IC26" s="15"/>
      <c r="ID26" s="15"/>
      <c r="IE26" s="15"/>
      <c r="IF26" s="15"/>
      <c r="IG26" s="15"/>
      <c r="IH26" s="15"/>
      <c r="II26" s="15"/>
      <c r="IJ26" s="15"/>
      <c r="IK26" s="15"/>
      <c r="IL26" s="15"/>
      <c r="IM26" s="15"/>
      <c r="IN26" s="15"/>
      <c r="IO26" s="15"/>
      <c r="IP26" s="15"/>
      <c r="IQ26" s="15"/>
      <c r="IR26" s="15"/>
      <c r="IS26" s="15"/>
      <c r="IT26" s="15"/>
      <c r="IU26" s="15"/>
      <c r="IV26" s="15"/>
    </row>
    <row r="27" spans="1:256" x14ac:dyDescent="0.25">
      <c r="A27" s="12" t="s">
        <v>38</v>
      </c>
      <c r="B27" s="13">
        <v>1641408</v>
      </c>
      <c r="C27" s="13">
        <v>1039108</v>
      </c>
      <c r="D27" s="13">
        <v>7490</v>
      </c>
      <c r="E27" s="13">
        <v>6632</v>
      </c>
      <c r="F27" s="13">
        <v>3968327</v>
      </c>
      <c r="G27" s="13">
        <v>4786468</v>
      </c>
      <c r="H27" s="13">
        <v>3755257</v>
      </c>
      <c r="I27" s="13">
        <v>148141</v>
      </c>
      <c r="J27" s="14">
        <v>0.32</v>
      </c>
      <c r="K27" s="14">
        <v>0.11</v>
      </c>
      <c r="L27" s="14">
        <v>100.66</v>
      </c>
      <c r="M27" s="13">
        <v>12586</v>
      </c>
      <c r="N27" s="13">
        <v>54869</v>
      </c>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c r="HG27" s="15"/>
      <c r="HH27" s="15"/>
      <c r="HI27" s="15"/>
      <c r="HJ27" s="15"/>
      <c r="HK27" s="15"/>
      <c r="HL27" s="15"/>
      <c r="HM27" s="15"/>
      <c r="HN27" s="15"/>
      <c r="HO27" s="15"/>
      <c r="HP27" s="15"/>
      <c r="HQ27" s="15"/>
      <c r="HR27" s="15"/>
      <c r="HS27" s="15"/>
      <c r="HT27" s="15"/>
      <c r="HU27" s="15"/>
      <c r="HV27" s="15"/>
      <c r="HW27" s="15"/>
      <c r="HX27" s="15"/>
      <c r="HY27" s="15"/>
      <c r="HZ27" s="15"/>
      <c r="IA27" s="15"/>
      <c r="IB27" s="15"/>
      <c r="IC27" s="15"/>
      <c r="ID27" s="15"/>
      <c r="IE27" s="15"/>
      <c r="IF27" s="15"/>
      <c r="IG27" s="15"/>
      <c r="IH27" s="15"/>
      <c r="II27" s="15"/>
      <c r="IJ27" s="15"/>
      <c r="IK27" s="15"/>
      <c r="IL27" s="15"/>
      <c r="IM27" s="15"/>
      <c r="IN27" s="15"/>
      <c r="IO27" s="15"/>
      <c r="IP27" s="15"/>
      <c r="IQ27" s="15"/>
      <c r="IR27" s="15"/>
      <c r="IS27" s="15"/>
      <c r="IT27" s="15"/>
      <c r="IU27" s="15"/>
      <c r="IV27" s="15"/>
    </row>
    <row r="28" spans="1:256" x14ac:dyDescent="0.25">
      <c r="A28" s="12" t="s">
        <v>39</v>
      </c>
      <c r="B28" s="13">
        <v>1157256</v>
      </c>
      <c r="C28" s="13">
        <v>568677</v>
      </c>
      <c r="D28" s="13">
        <v>3522</v>
      </c>
      <c r="E28" s="13">
        <v>5117</v>
      </c>
      <c r="F28" s="13">
        <v>1274012</v>
      </c>
      <c r="G28" s="13">
        <v>2806856</v>
      </c>
      <c r="H28" s="13">
        <v>3702779</v>
      </c>
      <c r="I28" s="13">
        <v>20946</v>
      </c>
      <c r="J28" s="14">
        <v>0.08</v>
      </c>
      <c r="K28" s="14">
        <v>0</v>
      </c>
      <c r="L28" s="14">
        <v>703.54</v>
      </c>
      <c r="M28" s="13">
        <v>5157</v>
      </c>
      <c r="N28" s="13">
        <v>26737</v>
      </c>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c r="HG28" s="15"/>
      <c r="HH28" s="15"/>
      <c r="HI28" s="15"/>
      <c r="HJ28" s="15"/>
      <c r="HK28" s="15"/>
      <c r="HL28" s="15"/>
      <c r="HM28" s="15"/>
      <c r="HN28" s="15"/>
      <c r="HO28" s="15"/>
      <c r="HP28" s="15"/>
      <c r="HQ28" s="15"/>
      <c r="HR28" s="15"/>
      <c r="HS28" s="15"/>
      <c r="HT28" s="15"/>
      <c r="HU28" s="15"/>
      <c r="HV28" s="15"/>
      <c r="HW28" s="15"/>
      <c r="HX28" s="15"/>
      <c r="HY28" s="15"/>
      <c r="HZ28" s="15"/>
      <c r="IA28" s="15"/>
      <c r="IB28" s="15"/>
      <c r="IC28" s="15"/>
      <c r="ID28" s="15"/>
      <c r="IE28" s="15"/>
      <c r="IF28" s="15"/>
      <c r="IG28" s="15"/>
      <c r="IH28" s="15"/>
      <c r="II28" s="15"/>
      <c r="IJ28" s="15"/>
      <c r="IK28" s="15"/>
      <c r="IL28" s="15"/>
      <c r="IM28" s="15"/>
      <c r="IN28" s="15"/>
      <c r="IO28" s="15"/>
      <c r="IP28" s="15"/>
      <c r="IQ28" s="15"/>
      <c r="IR28" s="15"/>
      <c r="IS28" s="15"/>
      <c r="IT28" s="15"/>
      <c r="IU28" s="15"/>
      <c r="IV28" s="15"/>
    </row>
    <row r="29" spans="1:256" x14ac:dyDescent="0.25">
      <c r="A29" s="12" t="s">
        <v>40</v>
      </c>
      <c r="B29" s="13">
        <v>2117362</v>
      </c>
      <c r="C29" s="13">
        <v>1143720</v>
      </c>
      <c r="D29" s="13">
        <v>15365</v>
      </c>
      <c r="E29" s="13">
        <v>6488</v>
      </c>
      <c r="F29" s="13">
        <v>4051798</v>
      </c>
      <c r="G29" s="13">
        <v>4782477</v>
      </c>
      <c r="H29" s="13">
        <v>9066191</v>
      </c>
      <c r="I29" s="13">
        <v>93954</v>
      </c>
      <c r="J29" s="14">
        <v>0.14000000000000001</v>
      </c>
      <c r="K29" s="14">
        <v>0</v>
      </c>
      <c r="L29" s="14">
        <v>902.58</v>
      </c>
      <c r="M29" s="13">
        <v>11714</v>
      </c>
      <c r="N29" s="13">
        <v>58706</v>
      </c>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5"/>
      <c r="GR29" s="15"/>
      <c r="GS29" s="15"/>
      <c r="GT29" s="15"/>
      <c r="GU29" s="15"/>
      <c r="GV29" s="15"/>
      <c r="GW29" s="15"/>
      <c r="GX29" s="15"/>
      <c r="GY29" s="15"/>
      <c r="GZ29" s="15"/>
      <c r="HA29" s="15"/>
      <c r="HB29" s="15"/>
      <c r="HC29" s="15"/>
      <c r="HD29" s="15"/>
      <c r="HE29" s="15"/>
      <c r="HF29" s="15"/>
      <c r="HG29" s="15"/>
      <c r="HH29" s="15"/>
      <c r="HI29" s="15"/>
      <c r="HJ29" s="15"/>
      <c r="HK29" s="15"/>
      <c r="HL29" s="15"/>
      <c r="HM29" s="15"/>
      <c r="HN29" s="15"/>
      <c r="HO29" s="15"/>
      <c r="HP29" s="15"/>
      <c r="HQ29" s="15"/>
      <c r="HR29" s="15"/>
      <c r="HS29" s="15"/>
      <c r="HT29" s="15"/>
      <c r="HU29" s="15"/>
      <c r="HV29" s="15"/>
      <c r="HW29" s="15"/>
      <c r="HX29" s="15"/>
      <c r="HY29" s="15"/>
      <c r="HZ29" s="15"/>
      <c r="IA29" s="15"/>
      <c r="IB29" s="15"/>
      <c r="IC29" s="15"/>
      <c r="ID29" s="15"/>
      <c r="IE29" s="15"/>
      <c r="IF29" s="15"/>
      <c r="IG29" s="15"/>
      <c r="IH29" s="15"/>
      <c r="II29" s="15"/>
      <c r="IJ29" s="15"/>
      <c r="IK29" s="15"/>
      <c r="IL29" s="15"/>
      <c r="IM29" s="15"/>
      <c r="IN29" s="15"/>
      <c r="IO29" s="15"/>
      <c r="IP29" s="15"/>
      <c r="IQ29" s="15"/>
      <c r="IR29" s="15"/>
      <c r="IS29" s="15"/>
      <c r="IT29" s="15"/>
      <c r="IU29" s="15"/>
      <c r="IV29" s="15"/>
    </row>
    <row r="30" spans="1:256" x14ac:dyDescent="0.25">
      <c r="A30" s="12" t="s">
        <v>41</v>
      </c>
      <c r="B30" s="13">
        <v>6475418</v>
      </c>
      <c r="C30" s="13">
        <v>4494700</v>
      </c>
      <c r="D30" s="13">
        <v>39298</v>
      </c>
      <c r="E30" s="13">
        <v>18727</v>
      </c>
      <c r="F30" s="13">
        <v>12479448</v>
      </c>
      <c r="G30" s="13">
        <v>16507911</v>
      </c>
      <c r="H30" s="13">
        <v>35222689</v>
      </c>
      <c r="I30" s="13">
        <v>301139</v>
      </c>
      <c r="J30" s="14">
        <v>0.16</v>
      </c>
      <c r="K30" s="14">
        <v>0.01</v>
      </c>
      <c r="L30" s="14">
        <v>641.86</v>
      </c>
      <c r="M30" s="13">
        <v>41636</v>
      </c>
      <c r="N30" s="13">
        <v>190324</v>
      </c>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c r="HG30" s="15"/>
      <c r="HH30" s="15"/>
      <c r="HI30" s="15"/>
      <c r="HJ30" s="15"/>
      <c r="HK30" s="15"/>
      <c r="HL30" s="15"/>
      <c r="HM30" s="15"/>
      <c r="HN30" s="15"/>
      <c r="HO30" s="15"/>
      <c r="HP30" s="15"/>
      <c r="HQ30" s="15"/>
      <c r="HR30" s="15"/>
      <c r="HS30" s="15"/>
      <c r="HT30" s="15"/>
      <c r="HU30" s="15"/>
      <c r="HV30" s="15"/>
      <c r="HW30" s="15"/>
      <c r="HX30" s="15"/>
      <c r="HY30" s="15"/>
      <c r="HZ30" s="15"/>
      <c r="IA30" s="15"/>
      <c r="IB30" s="15"/>
      <c r="IC30" s="15"/>
      <c r="ID30" s="15"/>
      <c r="IE30" s="15"/>
      <c r="IF30" s="15"/>
      <c r="IG30" s="15"/>
      <c r="IH30" s="15"/>
      <c r="II30" s="15"/>
      <c r="IJ30" s="15"/>
      <c r="IK30" s="15"/>
      <c r="IL30" s="15"/>
      <c r="IM30" s="15"/>
      <c r="IN30" s="15"/>
      <c r="IO30" s="15"/>
      <c r="IP30" s="15"/>
      <c r="IQ30" s="15"/>
      <c r="IR30" s="15"/>
      <c r="IS30" s="15"/>
      <c r="IT30" s="15"/>
      <c r="IU30" s="15"/>
      <c r="IV30" s="15"/>
    </row>
    <row r="31" spans="1:256" x14ac:dyDescent="0.25">
      <c r="A31" s="12" t="s">
        <v>42</v>
      </c>
      <c r="B31" s="13">
        <v>362817</v>
      </c>
      <c r="C31" s="13">
        <v>192385</v>
      </c>
      <c r="D31" s="13">
        <v>4448</v>
      </c>
      <c r="E31" s="13">
        <v>2312</v>
      </c>
      <c r="F31" s="13">
        <v>1106256</v>
      </c>
      <c r="G31" s="13">
        <v>865002</v>
      </c>
      <c r="H31" s="13">
        <v>944630</v>
      </c>
      <c r="I31" s="13">
        <v>7545</v>
      </c>
      <c r="J31" s="14">
        <v>0.7</v>
      </c>
      <c r="K31" s="14">
        <v>0.41</v>
      </c>
      <c r="L31" s="14">
        <v>184.43</v>
      </c>
      <c r="M31" s="13">
        <v>5131</v>
      </c>
      <c r="N31" s="13">
        <v>24042</v>
      </c>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5"/>
      <c r="EF31" s="15"/>
      <c r="EG31" s="15"/>
      <c r="EH31" s="15"/>
      <c r="EI31" s="15"/>
      <c r="EJ31" s="15"/>
      <c r="EK31" s="15"/>
      <c r="EL31" s="15"/>
      <c r="EM31" s="15"/>
      <c r="EN31" s="15"/>
      <c r="EO31" s="15"/>
      <c r="EP31" s="15"/>
      <c r="EQ31" s="15"/>
      <c r="ER31" s="15"/>
      <c r="ES31" s="15"/>
      <c r="ET31" s="15"/>
      <c r="EU31" s="15"/>
      <c r="EV31" s="15"/>
      <c r="EW31" s="15"/>
      <c r="EX31" s="15"/>
      <c r="EY31" s="15"/>
      <c r="EZ31" s="15"/>
      <c r="FA31" s="15"/>
      <c r="FB31" s="15"/>
      <c r="FC31" s="15"/>
      <c r="FD31" s="15"/>
      <c r="FE31" s="15"/>
      <c r="FF31" s="15"/>
      <c r="FG31" s="15"/>
      <c r="FH31" s="15"/>
      <c r="FI31" s="15"/>
      <c r="FJ31" s="15"/>
      <c r="FK31" s="15"/>
      <c r="FL31" s="15"/>
      <c r="FM31" s="15"/>
      <c r="FN31" s="15"/>
      <c r="FO31" s="15"/>
      <c r="FP31" s="15"/>
      <c r="FQ31" s="15"/>
      <c r="FR31" s="15"/>
      <c r="FS31" s="15"/>
      <c r="FT31" s="15"/>
      <c r="FU31" s="15"/>
      <c r="FV31" s="15"/>
      <c r="FW31" s="15"/>
      <c r="FX31" s="15"/>
      <c r="FY31" s="15"/>
      <c r="FZ31" s="15"/>
      <c r="GA31" s="15"/>
      <c r="GB31" s="15"/>
      <c r="GC31" s="15"/>
      <c r="GD31" s="15"/>
      <c r="GE31" s="15"/>
      <c r="GF31" s="15"/>
      <c r="GG31" s="15"/>
      <c r="GH31" s="15"/>
      <c r="GI31" s="15"/>
      <c r="GJ31" s="15"/>
      <c r="GK31" s="15"/>
      <c r="GL31" s="15"/>
      <c r="GM31" s="15"/>
      <c r="GN31" s="15"/>
      <c r="GO31" s="15"/>
      <c r="GP31" s="15"/>
      <c r="GQ31" s="15"/>
      <c r="GR31" s="15"/>
      <c r="GS31" s="15"/>
      <c r="GT31" s="15"/>
      <c r="GU31" s="15"/>
      <c r="GV31" s="15"/>
      <c r="GW31" s="15"/>
      <c r="GX31" s="15"/>
      <c r="GY31" s="15"/>
      <c r="GZ31" s="15"/>
      <c r="HA31" s="15"/>
      <c r="HB31" s="15"/>
      <c r="HC31" s="15"/>
      <c r="HD31" s="15"/>
      <c r="HE31" s="15"/>
      <c r="HF31" s="15"/>
      <c r="HG31" s="15"/>
      <c r="HH31" s="15"/>
      <c r="HI31" s="15"/>
      <c r="HJ31" s="15"/>
      <c r="HK31" s="15"/>
      <c r="HL31" s="15"/>
      <c r="HM31" s="15"/>
      <c r="HN31" s="15"/>
      <c r="HO31" s="15"/>
      <c r="HP31" s="15"/>
      <c r="HQ31" s="15"/>
      <c r="HR31" s="15"/>
      <c r="HS31" s="15"/>
      <c r="HT31" s="15"/>
      <c r="HU31" s="15"/>
      <c r="HV31" s="15"/>
      <c r="HW31" s="15"/>
      <c r="HX31" s="15"/>
      <c r="HY31" s="15"/>
      <c r="HZ31" s="15"/>
      <c r="IA31" s="15"/>
      <c r="IB31" s="15"/>
      <c r="IC31" s="15"/>
      <c r="ID31" s="15"/>
      <c r="IE31" s="15"/>
      <c r="IF31" s="15"/>
      <c r="IG31" s="15"/>
      <c r="IH31" s="15"/>
      <c r="II31" s="15"/>
      <c r="IJ31" s="15"/>
      <c r="IK31" s="15"/>
      <c r="IL31" s="15"/>
      <c r="IM31" s="15"/>
      <c r="IN31" s="15"/>
      <c r="IO31" s="15"/>
      <c r="IP31" s="15"/>
      <c r="IQ31" s="15"/>
      <c r="IR31" s="15"/>
      <c r="IS31" s="15"/>
      <c r="IT31" s="15"/>
      <c r="IU31" s="15"/>
      <c r="IV31" s="15"/>
    </row>
    <row r="32" spans="1:256" x14ac:dyDescent="0.25">
      <c r="A32" s="12" t="s">
        <v>43</v>
      </c>
      <c r="B32" s="13">
        <v>608911</v>
      </c>
      <c r="C32" s="13">
        <v>315593</v>
      </c>
      <c r="D32" s="13">
        <v>3482</v>
      </c>
      <c r="E32" s="13">
        <v>5080</v>
      </c>
      <c r="F32" s="13">
        <v>1344957</v>
      </c>
      <c r="G32" s="13">
        <v>1927117</v>
      </c>
      <c r="H32" s="13">
        <v>2625864</v>
      </c>
      <c r="I32" s="13">
        <v>24907</v>
      </c>
      <c r="J32" s="14">
        <v>0.61</v>
      </c>
      <c r="K32" s="14">
        <v>0</v>
      </c>
      <c r="L32" s="14">
        <v>294.81</v>
      </c>
      <c r="M32" s="13">
        <v>13155</v>
      </c>
      <c r="N32" s="13">
        <v>58998</v>
      </c>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c r="FW32" s="15"/>
      <c r="FX32" s="15"/>
      <c r="FY32" s="15"/>
      <c r="FZ32" s="15"/>
      <c r="GA32" s="15"/>
      <c r="GB32" s="15"/>
      <c r="GC32" s="15"/>
      <c r="GD32" s="15"/>
      <c r="GE32" s="15"/>
      <c r="GF32" s="15"/>
      <c r="GG32" s="15"/>
      <c r="GH32" s="15"/>
      <c r="GI32" s="15"/>
      <c r="GJ32" s="15"/>
      <c r="GK32" s="15"/>
      <c r="GL32" s="15"/>
      <c r="GM32" s="15"/>
      <c r="GN32" s="15"/>
      <c r="GO32" s="15"/>
      <c r="GP32" s="15"/>
      <c r="GQ32" s="15"/>
      <c r="GR32" s="15"/>
      <c r="GS32" s="15"/>
      <c r="GT32" s="15"/>
      <c r="GU32" s="15"/>
      <c r="GV32" s="15"/>
      <c r="GW32" s="15"/>
      <c r="GX32" s="15"/>
      <c r="GY32" s="15"/>
      <c r="GZ32" s="15"/>
      <c r="HA32" s="15"/>
      <c r="HB32" s="15"/>
      <c r="HC32" s="15"/>
      <c r="HD32" s="15"/>
      <c r="HE32" s="15"/>
      <c r="HF32" s="15"/>
      <c r="HG32" s="15"/>
      <c r="HH32" s="15"/>
      <c r="HI32" s="15"/>
      <c r="HJ32" s="15"/>
      <c r="HK32" s="15"/>
      <c r="HL32" s="15"/>
      <c r="HM32" s="15"/>
      <c r="HN32" s="15"/>
      <c r="HO32" s="15"/>
      <c r="HP32" s="15"/>
      <c r="HQ32" s="15"/>
      <c r="HR32" s="15"/>
      <c r="HS32" s="15"/>
      <c r="HT32" s="15"/>
      <c r="HU32" s="15"/>
      <c r="HV32" s="15"/>
      <c r="HW32" s="15"/>
      <c r="HX32" s="15"/>
      <c r="HY32" s="15"/>
      <c r="HZ32" s="15"/>
      <c r="IA32" s="15"/>
      <c r="IB32" s="15"/>
      <c r="IC32" s="15"/>
      <c r="ID32" s="15"/>
      <c r="IE32" s="15"/>
      <c r="IF32" s="15"/>
      <c r="IG32" s="15"/>
      <c r="IH32" s="15"/>
      <c r="II32" s="15"/>
      <c r="IJ32" s="15"/>
      <c r="IK32" s="15"/>
      <c r="IL32" s="15"/>
      <c r="IM32" s="15"/>
      <c r="IN32" s="15"/>
      <c r="IO32" s="15"/>
      <c r="IP32" s="15"/>
      <c r="IQ32" s="15"/>
      <c r="IR32" s="15"/>
      <c r="IS32" s="15"/>
      <c r="IT32" s="15"/>
      <c r="IU32" s="15"/>
      <c r="IV32" s="15"/>
    </row>
    <row r="33" spans="1:256" x14ac:dyDescent="0.25">
      <c r="A33" s="12" t="s">
        <v>44</v>
      </c>
      <c r="B33" s="13">
        <v>5854447</v>
      </c>
      <c r="C33" s="13">
        <v>4072757</v>
      </c>
      <c r="D33" s="13">
        <v>47851</v>
      </c>
      <c r="E33" s="13">
        <v>25898</v>
      </c>
      <c r="F33" s="13">
        <v>10266911</v>
      </c>
      <c r="G33" s="13">
        <v>19587410</v>
      </c>
      <c r="H33" s="13">
        <v>26088100</v>
      </c>
      <c r="I33" s="13">
        <v>124752</v>
      </c>
      <c r="J33" s="14">
        <v>0.16</v>
      </c>
      <c r="K33" s="14">
        <v>0.01</v>
      </c>
      <c r="L33" s="14">
        <v>906.62</v>
      </c>
      <c r="M33" s="13">
        <v>21690</v>
      </c>
      <c r="N33" s="13">
        <v>109226</v>
      </c>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c r="EJ33" s="15"/>
      <c r="EK33" s="15"/>
      <c r="EL33" s="15"/>
      <c r="EM33" s="15"/>
      <c r="EN33" s="15"/>
      <c r="EO33" s="15"/>
      <c r="EP33" s="15"/>
      <c r="EQ33" s="15"/>
      <c r="ER33" s="15"/>
      <c r="ES33" s="15"/>
      <c r="ET33" s="15"/>
      <c r="EU33" s="15"/>
      <c r="EV33" s="15"/>
      <c r="EW33" s="15"/>
      <c r="EX33" s="15"/>
      <c r="EY33" s="15"/>
      <c r="EZ33" s="15"/>
      <c r="FA33" s="15"/>
      <c r="FB33" s="15"/>
      <c r="FC33" s="15"/>
      <c r="FD33" s="15"/>
      <c r="FE33" s="15"/>
      <c r="FF33" s="15"/>
      <c r="FG33" s="15"/>
      <c r="FH33" s="15"/>
      <c r="FI33" s="15"/>
      <c r="FJ33" s="15"/>
      <c r="FK33" s="15"/>
      <c r="FL33" s="15"/>
      <c r="FM33" s="15"/>
      <c r="FN33" s="15"/>
      <c r="FO33" s="15"/>
      <c r="FP33" s="15"/>
      <c r="FQ33" s="15"/>
      <c r="FR33" s="15"/>
      <c r="FS33" s="15"/>
      <c r="FT33" s="15"/>
      <c r="FU33" s="15"/>
      <c r="FV33" s="15"/>
      <c r="FW33" s="15"/>
      <c r="FX33" s="15"/>
      <c r="FY33" s="15"/>
      <c r="FZ33" s="15"/>
      <c r="GA33" s="15"/>
      <c r="GB33" s="15"/>
      <c r="GC33" s="15"/>
      <c r="GD33" s="15"/>
      <c r="GE33" s="15"/>
      <c r="GF33" s="15"/>
      <c r="GG33" s="15"/>
      <c r="GH33" s="15"/>
      <c r="GI33" s="15"/>
      <c r="GJ33" s="15"/>
      <c r="GK33" s="15"/>
      <c r="GL33" s="15"/>
      <c r="GM33" s="15"/>
      <c r="GN33" s="15"/>
      <c r="GO33" s="15"/>
      <c r="GP33" s="15"/>
      <c r="GQ33" s="15"/>
      <c r="GR33" s="15"/>
      <c r="GS33" s="15"/>
      <c r="GT33" s="15"/>
      <c r="GU33" s="15"/>
      <c r="GV33" s="15"/>
      <c r="GW33" s="15"/>
      <c r="GX33" s="15"/>
      <c r="GY33" s="15"/>
      <c r="GZ33" s="15"/>
      <c r="HA33" s="15"/>
      <c r="HB33" s="15"/>
      <c r="HC33" s="15"/>
      <c r="HD33" s="15"/>
      <c r="HE33" s="15"/>
      <c r="HF33" s="15"/>
      <c r="HG33" s="15"/>
      <c r="HH33" s="15"/>
      <c r="HI33" s="15"/>
      <c r="HJ33" s="15"/>
      <c r="HK33" s="15"/>
      <c r="HL33" s="15"/>
      <c r="HM33" s="15"/>
      <c r="HN33" s="15"/>
      <c r="HO33" s="15"/>
      <c r="HP33" s="15"/>
      <c r="HQ33" s="15"/>
      <c r="HR33" s="15"/>
      <c r="HS33" s="15"/>
      <c r="HT33" s="15"/>
      <c r="HU33" s="15"/>
      <c r="HV33" s="15"/>
      <c r="HW33" s="15"/>
      <c r="HX33" s="15"/>
      <c r="HY33" s="15"/>
      <c r="HZ33" s="15"/>
      <c r="IA33" s="15"/>
      <c r="IB33" s="15"/>
      <c r="IC33" s="15"/>
      <c r="ID33" s="15"/>
      <c r="IE33" s="15"/>
      <c r="IF33" s="15"/>
      <c r="IG33" s="15"/>
      <c r="IH33" s="15"/>
      <c r="II33" s="15"/>
      <c r="IJ33" s="15"/>
      <c r="IK33" s="15"/>
      <c r="IL33" s="15"/>
      <c r="IM33" s="15"/>
      <c r="IN33" s="15"/>
      <c r="IO33" s="15"/>
      <c r="IP33" s="15"/>
      <c r="IQ33" s="15"/>
      <c r="IR33" s="15"/>
      <c r="IS33" s="15"/>
      <c r="IT33" s="15"/>
      <c r="IU33" s="15"/>
      <c r="IV33" s="15"/>
    </row>
    <row r="34" spans="1:256" x14ac:dyDescent="0.25">
      <c r="A34" s="12" t="s">
        <v>45</v>
      </c>
      <c r="B34" s="13">
        <v>144104</v>
      </c>
      <c r="C34" s="13">
        <v>92511</v>
      </c>
      <c r="D34" s="13">
        <v>227</v>
      </c>
      <c r="E34" s="13">
        <v>909</v>
      </c>
      <c r="F34" s="13">
        <v>245601</v>
      </c>
      <c r="G34" s="13">
        <v>108078</v>
      </c>
      <c r="H34" s="13">
        <v>262231</v>
      </c>
      <c r="I34" s="13">
        <v>1571</v>
      </c>
      <c r="J34" s="14">
        <v>0.24</v>
      </c>
      <c r="K34" s="14">
        <v>0</v>
      </c>
      <c r="L34" s="14">
        <v>910.36</v>
      </c>
      <c r="M34" s="13">
        <v>830</v>
      </c>
      <c r="N34" s="13">
        <v>3079</v>
      </c>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c r="EJ34" s="15"/>
      <c r="EK34" s="15"/>
      <c r="EL34" s="15"/>
      <c r="EM34" s="15"/>
      <c r="EN34" s="15"/>
      <c r="EO34" s="15"/>
      <c r="EP34" s="15"/>
      <c r="EQ34" s="15"/>
      <c r="ER34" s="15"/>
      <c r="ES34" s="15"/>
      <c r="ET34" s="15"/>
      <c r="EU34" s="15"/>
      <c r="EV34" s="15"/>
      <c r="EW34" s="15"/>
      <c r="EX34" s="15"/>
      <c r="EY34" s="15"/>
      <c r="EZ34" s="15"/>
      <c r="FA34" s="15"/>
      <c r="FB34" s="15"/>
      <c r="FC34" s="15"/>
      <c r="FD34" s="15"/>
      <c r="FE34" s="15"/>
      <c r="FF34" s="15"/>
      <c r="FG34" s="15"/>
      <c r="FH34" s="15"/>
      <c r="FI34" s="15"/>
      <c r="FJ34" s="15"/>
      <c r="FK34" s="15"/>
      <c r="FL34" s="15"/>
      <c r="FM34" s="15"/>
      <c r="FN34" s="15"/>
      <c r="FO34" s="15"/>
      <c r="FP34" s="15"/>
      <c r="FQ34" s="15"/>
      <c r="FR34" s="15"/>
      <c r="FS34" s="15"/>
      <c r="FT34" s="15"/>
      <c r="FU34" s="15"/>
      <c r="FV34" s="15"/>
      <c r="FW34" s="15"/>
      <c r="FX34" s="15"/>
      <c r="FY34" s="15"/>
      <c r="FZ34" s="15"/>
      <c r="GA34" s="15"/>
      <c r="GB34" s="15"/>
      <c r="GC34" s="15"/>
      <c r="GD34" s="15"/>
      <c r="GE34" s="15"/>
      <c r="GF34" s="15"/>
      <c r="GG34" s="15"/>
      <c r="GH34" s="15"/>
      <c r="GI34" s="15"/>
      <c r="GJ34" s="15"/>
      <c r="GK34" s="15"/>
      <c r="GL34" s="15"/>
      <c r="GM34" s="15"/>
      <c r="GN34" s="15"/>
      <c r="GO34" s="15"/>
      <c r="GP34" s="15"/>
      <c r="GQ34" s="15"/>
      <c r="GR34" s="15"/>
      <c r="GS34" s="15"/>
      <c r="GT34" s="15"/>
      <c r="GU34" s="15"/>
      <c r="GV34" s="15"/>
      <c r="GW34" s="15"/>
      <c r="GX34" s="15"/>
      <c r="GY34" s="15"/>
      <c r="GZ34" s="15"/>
      <c r="HA34" s="15"/>
      <c r="HB34" s="15"/>
      <c r="HC34" s="15"/>
      <c r="HD34" s="15"/>
      <c r="HE34" s="15"/>
      <c r="HF34" s="15"/>
      <c r="HG34" s="15"/>
      <c r="HH34" s="15"/>
      <c r="HI34" s="15"/>
      <c r="HJ34" s="15"/>
      <c r="HK34" s="15"/>
      <c r="HL34" s="15"/>
      <c r="HM34" s="15"/>
      <c r="HN34" s="15"/>
      <c r="HO34" s="15"/>
      <c r="HP34" s="15"/>
      <c r="HQ34" s="15"/>
      <c r="HR34" s="15"/>
      <c r="HS34" s="15"/>
      <c r="HT34" s="15"/>
      <c r="HU34" s="15"/>
      <c r="HV34" s="15"/>
      <c r="HW34" s="15"/>
      <c r="HX34" s="15"/>
      <c r="HY34" s="15"/>
      <c r="HZ34" s="15"/>
      <c r="IA34" s="15"/>
      <c r="IB34" s="15"/>
      <c r="IC34" s="15"/>
      <c r="ID34" s="15"/>
      <c r="IE34" s="15"/>
      <c r="IF34" s="15"/>
      <c r="IG34" s="15"/>
      <c r="IH34" s="15"/>
      <c r="II34" s="15"/>
      <c r="IJ34" s="15"/>
      <c r="IK34" s="15"/>
      <c r="IL34" s="15"/>
      <c r="IM34" s="15"/>
      <c r="IN34" s="15"/>
      <c r="IO34" s="15"/>
      <c r="IP34" s="15"/>
      <c r="IQ34" s="15"/>
      <c r="IR34" s="15"/>
      <c r="IS34" s="15"/>
      <c r="IT34" s="15"/>
      <c r="IU34" s="15"/>
      <c r="IV34" s="15"/>
    </row>
    <row r="35" spans="1:256" x14ac:dyDescent="0.25">
      <c r="A35" s="12" t="s">
        <v>46</v>
      </c>
      <c r="B35" s="13">
        <v>123524</v>
      </c>
      <c r="C35" s="13">
        <v>55150</v>
      </c>
      <c r="D35" s="13">
        <v>395</v>
      </c>
      <c r="E35" s="13">
        <v>422</v>
      </c>
      <c r="F35" s="13">
        <v>203669</v>
      </c>
      <c r="G35" s="13">
        <v>1100305</v>
      </c>
      <c r="H35" s="13">
        <v>313984</v>
      </c>
      <c r="I35" s="13">
        <v>486</v>
      </c>
      <c r="J35" s="14">
        <v>0.36</v>
      </c>
      <c r="K35" s="14">
        <v>0.1</v>
      </c>
      <c r="L35" s="14">
        <v>265.10000000000002</v>
      </c>
      <c r="M35" s="13">
        <v>3925</v>
      </c>
      <c r="N35" s="13">
        <v>3925</v>
      </c>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c r="FG35" s="15"/>
      <c r="FH35" s="15"/>
      <c r="FI35" s="15"/>
      <c r="FJ35" s="15"/>
      <c r="FK35" s="15"/>
      <c r="FL35" s="15"/>
      <c r="FM35" s="15"/>
      <c r="FN35" s="15"/>
      <c r="FO35" s="15"/>
      <c r="FP35" s="15"/>
      <c r="FQ35" s="15"/>
      <c r="FR35" s="15"/>
      <c r="FS35" s="15"/>
      <c r="FT35" s="15"/>
      <c r="FU35" s="15"/>
      <c r="FV35" s="15"/>
      <c r="FW35" s="15"/>
      <c r="FX35" s="15"/>
      <c r="FY35" s="15"/>
      <c r="FZ35" s="15"/>
      <c r="GA35" s="15"/>
      <c r="GB35" s="15"/>
      <c r="GC35" s="15"/>
      <c r="GD35" s="15"/>
      <c r="GE35" s="15"/>
      <c r="GF35" s="15"/>
      <c r="GG35" s="15"/>
      <c r="GH35" s="15"/>
      <c r="GI35" s="15"/>
      <c r="GJ35" s="15"/>
      <c r="GK35" s="15"/>
      <c r="GL35" s="15"/>
      <c r="GM35" s="15"/>
      <c r="GN35" s="15"/>
      <c r="GO35" s="15"/>
      <c r="GP35" s="15"/>
      <c r="GQ35" s="15"/>
      <c r="GR35" s="15"/>
      <c r="GS35" s="15"/>
      <c r="GT35" s="15"/>
      <c r="GU35" s="15"/>
      <c r="GV35" s="15"/>
      <c r="GW35" s="15"/>
      <c r="GX35" s="15"/>
      <c r="GY35" s="15"/>
      <c r="GZ35" s="15"/>
      <c r="HA35" s="15"/>
      <c r="HB35" s="15"/>
      <c r="HC35" s="15"/>
      <c r="HD35" s="15"/>
      <c r="HE35" s="15"/>
      <c r="HF35" s="15"/>
      <c r="HG35" s="15"/>
      <c r="HH35" s="15"/>
      <c r="HI35" s="15"/>
      <c r="HJ35" s="15"/>
      <c r="HK35" s="15"/>
      <c r="HL35" s="15"/>
      <c r="HM35" s="15"/>
      <c r="HN35" s="15"/>
      <c r="HO35" s="15"/>
      <c r="HP35" s="15"/>
      <c r="HQ35" s="15"/>
      <c r="HR35" s="15"/>
      <c r="HS35" s="15"/>
      <c r="HT35" s="15"/>
      <c r="HU35" s="15"/>
      <c r="HV35" s="15"/>
      <c r="HW35" s="15"/>
      <c r="HX35" s="15"/>
      <c r="HY35" s="15"/>
      <c r="HZ35" s="15"/>
      <c r="IA35" s="15"/>
      <c r="IB35" s="15"/>
      <c r="IC35" s="15"/>
      <c r="ID35" s="15"/>
      <c r="IE35" s="15"/>
      <c r="IF35" s="15"/>
      <c r="IG35" s="15"/>
      <c r="IH35" s="15"/>
      <c r="II35" s="15"/>
      <c r="IJ35" s="15"/>
      <c r="IK35" s="15"/>
      <c r="IL35" s="15"/>
      <c r="IM35" s="15"/>
      <c r="IN35" s="15"/>
      <c r="IO35" s="15"/>
      <c r="IP35" s="15"/>
      <c r="IQ35" s="15"/>
      <c r="IR35" s="15"/>
      <c r="IS35" s="15"/>
      <c r="IT35" s="15"/>
      <c r="IU35" s="15"/>
      <c r="IV35" s="15"/>
    </row>
    <row r="36" spans="1:256" x14ac:dyDescent="0.25">
      <c r="A36" s="12" t="s">
        <v>47</v>
      </c>
      <c r="B36" s="13">
        <v>7535732</v>
      </c>
      <c r="C36" s="13">
        <v>4852071</v>
      </c>
      <c r="D36" s="13">
        <v>71291</v>
      </c>
      <c r="E36" s="13">
        <v>32278</v>
      </c>
      <c r="F36" s="13">
        <v>15839180</v>
      </c>
      <c r="G36" s="13">
        <v>18493086</v>
      </c>
      <c r="H36" s="13">
        <v>34955445</v>
      </c>
      <c r="I36" s="13">
        <v>688157</v>
      </c>
      <c r="J36" s="14">
        <v>0.18</v>
      </c>
      <c r="K36" s="14">
        <v>0</v>
      </c>
      <c r="L36" s="14">
        <v>438.05</v>
      </c>
      <c r="M36" s="13">
        <v>73199</v>
      </c>
      <c r="N36" s="13">
        <v>321156</v>
      </c>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5"/>
      <c r="FH36" s="15"/>
      <c r="FI36" s="15"/>
      <c r="FJ36" s="15"/>
      <c r="FK36" s="15"/>
      <c r="FL36" s="15"/>
      <c r="FM36" s="15"/>
      <c r="FN36" s="15"/>
      <c r="FO36" s="15"/>
      <c r="FP36" s="15"/>
      <c r="FQ36" s="15"/>
      <c r="FR36" s="15"/>
      <c r="FS36" s="15"/>
      <c r="FT36" s="15"/>
      <c r="FU36" s="15"/>
      <c r="FV36" s="15"/>
      <c r="FW36" s="15"/>
      <c r="FX36" s="15"/>
      <c r="FY36" s="15"/>
      <c r="FZ36" s="15"/>
      <c r="GA36" s="15"/>
      <c r="GB36" s="15"/>
      <c r="GC36" s="15"/>
      <c r="GD36" s="15"/>
      <c r="GE36" s="15"/>
      <c r="GF36" s="15"/>
      <c r="GG36" s="15"/>
      <c r="GH36" s="15"/>
      <c r="GI36" s="15"/>
      <c r="GJ36" s="15"/>
      <c r="GK36" s="15"/>
      <c r="GL36" s="15"/>
      <c r="GM36" s="15"/>
      <c r="GN36" s="15"/>
      <c r="GO36" s="15"/>
      <c r="GP36" s="15"/>
      <c r="GQ36" s="15"/>
      <c r="GR36" s="15"/>
      <c r="GS36" s="15"/>
      <c r="GT36" s="15"/>
      <c r="GU36" s="15"/>
      <c r="GV36" s="15"/>
      <c r="GW36" s="15"/>
      <c r="GX36" s="15"/>
      <c r="GY36" s="15"/>
      <c r="GZ36" s="15"/>
      <c r="HA36" s="15"/>
      <c r="HB36" s="15"/>
      <c r="HC36" s="15"/>
      <c r="HD36" s="15"/>
      <c r="HE36" s="15"/>
      <c r="HF36" s="15"/>
      <c r="HG36" s="15"/>
      <c r="HH36" s="15"/>
      <c r="HI36" s="15"/>
      <c r="HJ36" s="15"/>
      <c r="HK36" s="15"/>
      <c r="HL36" s="15"/>
      <c r="HM36" s="15"/>
      <c r="HN36" s="15"/>
      <c r="HO36" s="15"/>
      <c r="HP36" s="15"/>
      <c r="HQ36" s="15"/>
      <c r="HR36" s="15"/>
      <c r="HS36" s="15"/>
      <c r="HT36" s="15"/>
      <c r="HU36" s="15"/>
      <c r="HV36" s="15"/>
      <c r="HW36" s="15"/>
      <c r="HX36" s="15"/>
      <c r="HY36" s="15"/>
      <c r="HZ36" s="15"/>
      <c r="IA36" s="15"/>
      <c r="IB36" s="15"/>
      <c r="IC36" s="15"/>
      <c r="ID36" s="15"/>
      <c r="IE36" s="15"/>
      <c r="IF36" s="15"/>
      <c r="IG36" s="15"/>
      <c r="IH36" s="15"/>
      <c r="II36" s="15"/>
      <c r="IJ36" s="15"/>
      <c r="IK36" s="15"/>
      <c r="IL36" s="15"/>
      <c r="IM36" s="15"/>
      <c r="IN36" s="15"/>
      <c r="IO36" s="15"/>
      <c r="IP36" s="15"/>
      <c r="IQ36" s="15"/>
      <c r="IR36" s="15"/>
      <c r="IS36" s="15"/>
      <c r="IT36" s="15"/>
      <c r="IU36" s="15"/>
      <c r="IV36" s="15"/>
    </row>
    <row r="37" spans="1:256" x14ac:dyDescent="0.25">
      <c r="A37" s="12" t="s">
        <v>48</v>
      </c>
      <c r="B37" s="13">
        <v>598814</v>
      </c>
      <c r="C37" s="13">
        <v>224792</v>
      </c>
      <c r="D37" s="13">
        <v>1230</v>
      </c>
      <c r="E37" s="13">
        <v>4971</v>
      </c>
      <c r="F37" s="13">
        <v>502153</v>
      </c>
      <c r="G37" s="13">
        <v>856266</v>
      </c>
      <c r="H37" s="13">
        <v>844054</v>
      </c>
      <c r="I37" s="13">
        <v>5993</v>
      </c>
      <c r="J37" s="14">
        <v>1.24</v>
      </c>
      <c r="K37" s="14">
        <v>0.33</v>
      </c>
      <c r="L37" s="14">
        <v>203.38</v>
      </c>
      <c r="M37" s="13">
        <v>976</v>
      </c>
      <c r="N37" s="13">
        <v>4162</v>
      </c>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5"/>
      <c r="EF37" s="15"/>
      <c r="EG37" s="15"/>
      <c r="EH37" s="15"/>
      <c r="EI37" s="15"/>
      <c r="EJ37" s="15"/>
      <c r="EK37" s="15"/>
      <c r="EL37" s="15"/>
      <c r="EM37" s="15"/>
      <c r="EN37" s="15"/>
      <c r="EO37" s="15"/>
      <c r="EP37" s="15"/>
      <c r="EQ37" s="15"/>
      <c r="ER37" s="15"/>
      <c r="ES37" s="15"/>
      <c r="ET37" s="15"/>
      <c r="EU37" s="15"/>
      <c r="EV37" s="15"/>
      <c r="EW37" s="15"/>
      <c r="EX37" s="15"/>
      <c r="EY37" s="15"/>
      <c r="EZ37" s="15"/>
      <c r="FA37" s="15"/>
      <c r="FB37" s="15"/>
      <c r="FC37" s="15"/>
      <c r="FD37" s="15"/>
      <c r="FE37" s="15"/>
      <c r="FF37" s="15"/>
      <c r="FG37" s="15"/>
      <c r="FH37" s="15"/>
      <c r="FI37" s="15"/>
      <c r="FJ37" s="15"/>
      <c r="FK37" s="15"/>
      <c r="FL37" s="15"/>
      <c r="FM37" s="15"/>
      <c r="FN37" s="15"/>
      <c r="FO37" s="15"/>
      <c r="FP37" s="15"/>
      <c r="FQ37" s="15"/>
      <c r="FR37" s="15"/>
      <c r="FS37" s="15"/>
      <c r="FT37" s="15"/>
      <c r="FU37" s="15"/>
      <c r="FV37" s="15"/>
      <c r="FW37" s="15"/>
      <c r="FX37" s="15"/>
      <c r="FY37" s="15"/>
      <c r="FZ37" s="15"/>
      <c r="GA37" s="15"/>
      <c r="GB37" s="15"/>
      <c r="GC37" s="15"/>
      <c r="GD37" s="15"/>
      <c r="GE37" s="15"/>
      <c r="GF37" s="15"/>
      <c r="GG37" s="15"/>
      <c r="GH37" s="15"/>
      <c r="GI37" s="15"/>
      <c r="GJ37" s="15"/>
      <c r="GK37" s="15"/>
      <c r="GL37" s="15"/>
      <c r="GM37" s="15"/>
      <c r="GN37" s="15"/>
      <c r="GO37" s="15"/>
      <c r="GP37" s="15"/>
      <c r="GQ37" s="15"/>
      <c r="GR37" s="15"/>
      <c r="GS37" s="15"/>
      <c r="GT37" s="15"/>
      <c r="GU37" s="15"/>
      <c r="GV37" s="15"/>
      <c r="GW37" s="15"/>
      <c r="GX37" s="15"/>
      <c r="GY37" s="15"/>
      <c r="GZ37" s="15"/>
      <c r="HA37" s="15"/>
      <c r="HB37" s="15"/>
      <c r="HC37" s="15"/>
      <c r="HD37" s="15"/>
      <c r="HE37" s="15"/>
      <c r="HF37" s="15"/>
      <c r="HG37" s="15"/>
      <c r="HH37" s="15"/>
      <c r="HI37" s="15"/>
      <c r="HJ37" s="15"/>
      <c r="HK37" s="15"/>
      <c r="HL37" s="15"/>
      <c r="HM37" s="15"/>
      <c r="HN37" s="15"/>
      <c r="HO37" s="15"/>
      <c r="HP37" s="15"/>
      <c r="HQ37" s="15"/>
      <c r="HR37" s="15"/>
      <c r="HS37" s="15"/>
      <c r="HT37" s="15"/>
      <c r="HU37" s="15"/>
      <c r="HV37" s="15"/>
      <c r="HW37" s="15"/>
      <c r="HX37" s="15"/>
      <c r="HY37" s="15"/>
      <c r="HZ37" s="15"/>
      <c r="IA37" s="15"/>
      <c r="IB37" s="15"/>
      <c r="IC37" s="15"/>
      <c r="ID37" s="15"/>
      <c r="IE37" s="15"/>
      <c r="IF37" s="15"/>
      <c r="IG37" s="15"/>
      <c r="IH37" s="15"/>
      <c r="II37" s="15"/>
      <c r="IJ37" s="15"/>
      <c r="IK37" s="15"/>
      <c r="IL37" s="15"/>
      <c r="IM37" s="15"/>
      <c r="IN37" s="15"/>
      <c r="IO37" s="15"/>
      <c r="IP37" s="15"/>
      <c r="IQ37" s="15"/>
      <c r="IR37" s="15"/>
      <c r="IS37" s="15"/>
      <c r="IT37" s="15"/>
      <c r="IU37" s="15"/>
      <c r="IV37" s="15"/>
    </row>
    <row r="38" spans="1:256" x14ac:dyDescent="0.25">
      <c r="A38" s="12" t="s">
        <v>49</v>
      </c>
      <c r="B38" s="13">
        <v>173768</v>
      </c>
      <c r="C38" s="13">
        <v>101661</v>
      </c>
      <c r="D38" s="13">
        <v>1873</v>
      </c>
      <c r="E38" s="13">
        <v>2107</v>
      </c>
      <c r="F38" s="13">
        <v>242929</v>
      </c>
      <c r="G38" s="13">
        <v>0</v>
      </c>
      <c r="H38" s="13">
        <v>2039815</v>
      </c>
      <c r="I38" s="13">
        <v>119</v>
      </c>
      <c r="J38" s="14">
        <v>0.32</v>
      </c>
      <c r="K38" s="14">
        <v>0</v>
      </c>
      <c r="L38" s="14">
        <v>867.34</v>
      </c>
      <c r="M38" s="13">
        <v>2216</v>
      </c>
      <c r="N38" s="13">
        <v>8519</v>
      </c>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5"/>
      <c r="EF38" s="15"/>
      <c r="EG38" s="15"/>
      <c r="EH38" s="15"/>
      <c r="EI38" s="15"/>
      <c r="EJ38" s="15"/>
      <c r="EK38" s="15"/>
      <c r="EL38" s="15"/>
      <c r="EM38" s="15"/>
      <c r="EN38" s="15"/>
      <c r="EO38" s="15"/>
      <c r="EP38" s="15"/>
      <c r="EQ38" s="15"/>
      <c r="ER38" s="15"/>
      <c r="ES38" s="15"/>
      <c r="ET38" s="15"/>
      <c r="EU38" s="15"/>
      <c r="EV38" s="15"/>
      <c r="EW38" s="15"/>
      <c r="EX38" s="15"/>
      <c r="EY38" s="15"/>
      <c r="EZ38" s="15"/>
      <c r="FA38" s="15"/>
      <c r="FB38" s="15"/>
      <c r="FC38" s="15"/>
      <c r="FD38" s="15"/>
      <c r="FE38" s="15"/>
      <c r="FF38" s="15"/>
      <c r="FG38" s="15"/>
      <c r="FH38" s="15"/>
      <c r="FI38" s="15"/>
      <c r="FJ38" s="15"/>
      <c r="FK38" s="15"/>
      <c r="FL38" s="15"/>
      <c r="FM38" s="15"/>
      <c r="FN38" s="15"/>
      <c r="FO38" s="15"/>
      <c r="FP38" s="15"/>
      <c r="FQ38" s="15"/>
      <c r="FR38" s="15"/>
      <c r="FS38" s="15"/>
      <c r="FT38" s="15"/>
      <c r="FU38" s="15"/>
      <c r="FV38" s="15"/>
      <c r="FW38" s="15"/>
      <c r="FX38" s="15"/>
      <c r="FY38" s="15"/>
      <c r="FZ38" s="15"/>
      <c r="GA38" s="15"/>
      <c r="GB38" s="15"/>
      <c r="GC38" s="15"/>
      <c r="GD38" s="15"/>
      <c r="GE38" s="15"/>
      <c r="GF38" s="15"/>
      <c r="GG38" s="15"/>
      <c r="GH38" s="15"/>
      <c r="GI38" s="15"/>
      <c r="GJ38" s="15"/>
      <c r="GK38" s="15"/>
      <c r="GL38" s="15"/>
      <c r="GM38" s="15"/>
      <c r="GN38" s="15"/>
      <c r="GO38" s="15"/>
      <c r="GP38" s="15"/>
      <c r="GQ38" s="15"/>
      <c r="GR38" s="15"/>
      <c r="GS38" s="15"/>
      <c r="GT38" s="15"/>
      <c r="GU38" s="15"/>
      <c r="GV38" s="15"/>
      <c r="GW38" s="15"/>
      <c r="GX38" s="15"/>
      <c r="GY38" s="15"/>
      <c r="GZ38" s="15"/>
      <c r="HA38" s="15"/>
      <c r="HB38" s="15"/>
      <c r="HC38" s="15"/>
      <c r="HD38" s="15"/>
      <c r="HE38" s="15"/>
      <c r="HF38" s="15"/>
      <c r="HG38" s="15"/>
      <c r="HH38" s="15"/>
      <c r="HI38" s="15"/>
      <c r="HJ38" s="15"/>
      <c r="HK38" s="15"/>
      <c r="HL38" s="15"/>
      <c r="HM38" s="15"/>
      <c r="HN38" s="15"/>
      <c r="HO38" s="15"/>
      <c r="HP38" s="15"/>
      <c r="HQ38" s="15"/>
      <c r="HR38" s="15"/>
      <c r="HS38" s="15"/>
      <c r="HT38" s="15"/>
      <c r="HU38" s="15"/>
      <c r="HV38" s="15"/>
      <c r="HW38" s="15"/>
      <c r="HX38" s="15"/>
      <c r="HY38" s="15"/>
      <c r="HZ38" s="15"/>
      <c r="IA38" s="15"/>
      <c r="IB38" s="15"/>
      <c r="IC38" s="15"/>
      <c r="ID38" s="15"/>
      <c r="IE38" s="15"/>
      <c r="IF38" s="15"/>
      <c r="IG38" s="15"/>
      <c r="IH38" s="15"/>
      <c r="II38" s="15"/>
      <c r="IJ38" s="15"/>
      <c r="IK38" s="15"/>
      <c r="IL38" s="15"/>
      <c r="IM38" s="15"/>
      <c r="IN38" s="15"/>
      <c r="IO38" s="15"/>
      <c r="IP38" s="15"/>
      <c r="IQ38" s="15"/>
      <c r="IR38" s="15"/>
      <c r="IS38" s="15"/>
      <c r="IT38" s="15"/>
      <c r="IU38" s="15"/>
      <c r="IV38" s="15"/>
    </row>
    <row r="39" spans="1:256" x14ac:dyDescent="0.25">
      <c r="A39" s="12" t="s">
        <v>50</v>
      </c>
      <c r="B39" s="13">
        <f>SUM(B6:B38)</f>
        <v>51291080</v>
      </c>
      <c r="C39" s="13">
        <f t="shared" ref="C39:I39" si="0">SUM(C6:C38)</f>
        <v>33396000</v>
      </c>
      <c r="D39" s="13">
        <f t="shared" si="0"/>
        <v>438097</v>
      </c>
      <c r="E39" s="13">
        <f t="shared" si="0"/>
        <v>249960</v>
      </c>
      <c r="F39" s="13">
        <f t="shared" si="0"/>
        <v>102784678</v>
      </c>
      <c r="G39" s="13">
        <f t="shared" si="0"/>
        <v>137234785</v>
      </c>
      <c r="H39" s="13">
        <f t="shared" si="0"/>
        <v>239603153</v>
      </c>
      <c r="I39" s="13">
        <f t="shared" si="0"/>
        <v>2077503</v>
      </c>
      <c r="J39" s="14">
        <v>0.21</v>
      </c>
      <c r="K39" s="14">
        <v>0.02</v>
      </c>
      <c r="L39" s="14">
        <v>500.7343556447201</v>
      </c>
      <c r="M39" s="13">
        <f>SUM(M6:M38)</f>
        <v>352978</v>
      </c>
      <c r="N39" s="13">
        <f>SUM(N6:N38)</f>
        <v>1619178</v>
      </c>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5"/>
      <c r="EF39" s="15"/>
      <c r="EG39" s="15"/>
      <c r="EH39" s="15"/>
      <c r="EI39" s="15"/>
      <c r="EJ39" s="15"/>
      <c r="EK39" s="15"/>
      <c r="EL39" s="15"/>
      <c r="EM39" s="15"/>
      <c r="EN39" s="15"/>
      <c r="EO39" s="15"/>
      <c r="EP39" s="15"/>
      <c r="EQ39" s="15"/>
      <c r="ER39" s="15"/>
      <c r="ES39" s="15"/>
      <c r="ET39" s="15"/>
      <c r="EU39" s="15"/>
      <c r="EV39" s="15"/>
      <c r="EW39" s="15"/>
      <c r="EX39" s="15"/>
      <c r="EY39" s="15"/>
      <c r="EZ39" s="15"/>
      <c r="FA39" s="15"/>
      <c r="FB39" s="15"/>
      <c r="FC39" s="15"/>
      <c r="FD39" s="15"/>
      <c r="FE39" s="15"/>
      <c r="FF39" s="15"/>
      <c r="FG39" s="15"/>
      <c r="FH39" s="15"/>
      <c r="FI39" s="15"/>
      <c r="FJ39" s="15"/>
      <c r="FK39" s="15"/>
      <c r="FL39" s="15"/>
      <c r="FM39" s="15"/>
      <c r="FN39" s="15"/>
      <c r="FO39" s="15"/>
      <c r="FP39" s="15"/>
      <c r="FQ39" s="15"/>
      <c r="FR39" s="15"/>
      <c r="FS39" s="15"/>
      <c r="FT39" s="15"/>
      <c r="FU39" s="15"/>
      <c r="FV39" s="15"/>
      <c r="FW39" s="15"/>
      <c r="FX39" s="15"/>
      <c r="FY39" s="15"/>
      <c r="FZ39" s="15"/>
      <c r="GA39" s="15"/>
      <c r="GB39" s="15"/>
      <c r="GC39" s="15"/>
      <c r="GD39" s="15"/>
      <c r="GE39" s="15"/>
      <c r="GF39" s="15"/>
      <c r="GG39" s="15"/>
      <c r="GH39" s="15"/>
      <c r="GI39" s="15"/>
      <c r="GJ39" s="15"/>
      <c r="GK39" s="15"/>
      <c r="GL39" s="15"/>
      <c r="GM39" s="15"/>
      <c r="GN39" s="15"/>
      <c r="GO39" s="15"/>
      <c r="GP39" s="15"/>
      <c r="GQ39" s="15"/>
      <c r="GR39" s="15"/>
      <c r="GS39" s="15"/>
      <c r="GT39" s="15"/>
      <c r="GU39" s="15"/>
      <c r="GV39" s="15"/>
      <c r="GW39" s="15"/>
      <c r="GX39" s="15"/>
      <c r="GY39" s="15"/>
      <c r="GZ39" s="15"/>
      <c r="HA39" s="15"/>
      <c r="HB39" s="15"/>
      <c r="HC39" s="15"/>
      <c r="HD39" s="15"/>
      <c r="HE39" s="15"/>
      <c r="HF39" s="15"/>
      <c r="HG39" s="15"/>
      <c r="HH39" s="15"/>
      <c r="HI39" s="15"/>
      <c r="HJ39" s="15"/>
      <c r="HK39" s="15"/>
      <c r="HL39" s="15"/>
      <c r="HM39" s="15"/>
      <c r="HN39" s="15"/>
      <c r="HO39" s="15"/>
      <c r="HP39" s="15"/>
      <c r="HQ39" s="15"/>
      <c r="HR39" s="15"/>
      <c r="HS39" s="15"/>
      <c r="HT39" s="15"/>
      <c r="HU39" s="15"/>
      <c r="HV39" s="15"/>
      <c r="HW39" s="15"/>
      <c r="HX39" s="15"/>
      <c r="HY39" s="15"/>
      <c r="HZ39" s="15"/>
      <c r="IA39" s="15"/>
      <c r="IB39" s="15"/>
      <c r="IC39" s="15"/>
      <c r="ID39" s="15"/>
      <c r="IE39" s="15"/>
      <c r="IF39" s="15"/>
      <c r="IG39" s="15"/>
      <c r="IH39" s="15"/>
      <c r="II39" s="15"/>
      <c r="IJ39" s="15"/>
      <c r="IK39" s="15"/>
      <c r="IL39" s="15"/>
      <c r="IM39" s="15"/>
      <c r="IN39" s="15"/>
      <c r="IO39" s="15"/>
      <c r="IP39" s="15"/>
      <c r="IQ39" s="15"/>
      <c r="IR39" s="15"/>
      <c r="IS39" s="15"/>
      <c r="IT39" s="15"/>
      <c r="IU39" s="15"/>
      <c r="IV39" s="15"/>
    </row>
    <row r="40" spans="1:25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5"/>
      <c r="EF40" s="15"/>
      <c r="EG40" s="15"/>
      <c r="EH40" s="15"/>
      <c r="EI40" s="15"/>
      <c r="EJ40" s="15"/>
      <c r="EK40" s="15"/>
      <c r="EL40" s="15"/>
      <c r="EM40" s="15"/>
      <c r="EN40" s="15"/>
      <c r="EO40" s="15"/>
      <c r="EP40" s="15"/>
      <c r="EQ40" s="15"/>
      <c r="ER40" s="15"/>
      <c r="ES40" s="15"/>
      <c r="ET40" s="15"/>
      <c r="EU40" s="15"/>
      <c r="EV40" s="15"/>
      <c r="EW40" s="15"/>
      <c r="EX40" s="15"/>
      <c r="EY40" s="15"/>
      <c r="EZ40" s="15"/>
      <c r="FA40" s="15"/>
      <c r="FB40" s="15"/>
      <c r="FC40" s="15"/>
      <c r="FD40" s="15"/>
      <c r="FE40" s="15"/>
      <c r="FF40" s="15"/>
      <c r="FG40" s="15"/>
      <c r="FH40" s="15"/>
      <c r="FI40" s="15"/>
      <c r="FJ40" s="15"/>
      <c r="FK40" s="15"/>
      <c r="FL40" s="15"/>
      <c r="FM40" s="15"/>
      <c r="FN40" s="15"/>
      <c r="FO40" s="15"/>
      <c r="FP40" s="15"/>
      <c r="FQ40" s="15"/>
      <c r="FR40" s="15"/>
      <c r="FS40" s="15"/>
      <c r="FT40" s="15"/>
      <c r="FU40" s="15"/>
      <c r="FV40" s="15"/>
      <c r="FW40" s="15"/>
      <c r="FX40" s="15"/>
      <c r="FY40" s="15"/>
      <c r="FZ40" s="15"/>
      <c r="GA40" s="15"/>
      <c r="GB40" s="15"/>
      <c r="GC40" s="15"/>
      <c r="GD40" s="15"/>
      <c r="GE40" s="15"/>
      <c r="GF40" s="15"/>
      <c r="GG40" s="15"/>
      <c r="GH40" s="15"/>
      <c r="GI40" s="15"/>
      <c r="GJ40" s="15"/>
      <c r="GK40" s="15"/>
      <c r="GL40" s="15"/>
      <c r="GM40" s="15"/>
      <c r="GN40" s="15"/>
      <c r="GO40" s="15"/>
      <c r="GP40" s="15"/>
      <c r="GQ40" s="15"/>
      <c r="GR40" s="15"/>
      <c r="GS40" s="15"/>
      <c r="GT40" s="15"/>
      <c r="GU40" s="15"/>
      <c r="GV40" s="15"/>
      <c r="GW40" s="15"/>
      <c r="GX40" s="15"/>
      <c r="GY40" s="15"/>
      <c r="GZ40" s="15"/>
      <c r="HA40" s="15"/>
      <c r="HB40" s="15"/>
      <c r="HC40" s="15"/>
      <c r="HD40" s="15"/>
      <c r="HE40" s="15"/>
      <c r="HF40" s="15"/>
      <c r="HG40" s="15"/>
      <c r="HH40" s="15"/>
      <c r="HI40" s="15"/>
      <c r="HJ40" s="15"/>
      <c r="HK40" s="15"/>
      <c r="HL40" s="15"/>
      <c r="HM40" s="15"/>
      <c r="HN40" s="15"/>
      <c r="HO40" s="15"/>
      <c r="HP40" s="15"/>
      <c r="HQ40" s="15"/>
      <c r="HR40" s="15"/>
      <c r="HS40" s="15"/>
      <c r="HT40" s="15"/>
      <c r="HU40" s="15"/>
      <c r="HV40" s="15"/>
      <c r="HW40" s="15"/>
      <c r="HX40" s="15"/>
      <c r="HY40" s="15"/>
      <c r="HZ40" s="15"/>
      <c r="IA40" s="15"/>
      <c r="IB40" s="15"/>
      <c r="IC40" s="15"/>
      <c r="ID40" s="15"/>
      <c r="IE40" s="15"/>
      <c r="IF40" s="15"/>
      <c r="IG40" s="15"/>
      <c r="IH40" s="15"/>
      <c r="II40" s="15"/>
      <c r="IJ40" s="15"/>
      <c r="IK40" s="15"/>
      <c r="IL40" s="15"/>
      <c r="IM40" s="15"/>
      <c r="IN40" s="15"/>
      <c r="IO40" s="15"/>
      <c r="IP40" s="15"/>
      <c r="IQ40" s="15"/>
      <c r="IR40" s="15"/>
      <c r="IS40" s="15"/>
      <c r="IT40" s="15"/>
      <c r="IU40" s="15"/>
      <c r="IV40" s="15"/>
    </row>
    <row r="41" spans="1:256" x14ac:dyDescent="0.25">
      <c r="A41" s="16" t="s">
        <v>51</v>
      </c>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5"/>
      <c r="EF41" s="15"/>
      <c r="EG41" s="15"/>
      <c r="EH41" s="15"/>
      <c r="EI41" s="15"/>
      <c r="EJ41" s="15"/>
      <c r="EK41" s="15"/>
      <c r="EL41" s="15"/>
      <c r="EM41" s="15"/>
      <c r="EN41" s="15"/>
      <c r="EO41" s="15"/>
      <c r="EP41" s="15"/>
      <c r="EQ41" s="15"/>
      <c r="ER41" s="15"/>
      <c r="ES41" s="15"/>
      <c r="ET41" s="15"/>
      <c r="EU41" s="15"/>
      <c r="EV41" s="15"/>
      <c r="EW41" s="15"/>
      <c r="EX41" s="15"/>
      <c r="EY41" s="15"/>
      <c r="EZ41" s="15"/>
      <c r="FA41" s="15"/>
      <c r="FB41" s="15"/>
      <c r="FC41" s="15"/>
      <c r="FD41" s="15"/>
      <c r="FE41" s="15"/>
      <c r="FF41" s="15"/>
      <c r="FG41" s="15"/>
      <c r="FH41" s="15"/>
      <c r="FI41" s="15"/>
      <c r="FJ41" s="15"/>
      <c r="FK41" s="15"/>
      <c r="FL41" s="15"/>
      <c r="FM41" s="15"/>
      <c r="FN41" s="15"/>
      <c r="FO41" s="15"/>
      <c r="FP41" s="15"/>
      <c r="FQ41" s="15"/>
      <c r="FR41" s="15"/>
      <c r="FS41" s="15"/>
      <c r="FT41" s="15"/>
      <c r="FU41" s="15"/>
      <c r="FV41" s="15"/>
      <c r="FW41" s="15"/>
      <c r="FX41" s="15"/>
      <c r="FY41" s="15"/>
      <c r="FZ41" s="15"/>
      <c r="GA41" s="15"/>
      <c r="GB41" s="15"/>
      <c r="GC41" s="15"/>
      <c r="GD41" s="15"/>
      <c r="GE41" s="15"/>
      <c r="GF41" s="15"/>
      <c r="GG41" s="15"/>
      <c r="GH41" s="15"/>
      <c r="GI41" s="15"/>
      <c r="GJ41" s="15"/>
      <c r="GK41" s="15"/>
      <c r="GL41" s="15"/>
      <c r="GM41" s="15"/>
      <c r="GN41" s="15"/>
      <c r="GO41" s="15"/>
      <c r="GP41" s="15"/>
      <c r="GQ41" s="15"/>
      <c r="GR41" s="15"/>
      <c r="GS41" s="15"/>
      <c r="GT41" s="15"/>
      <c r="GU41" s="15"/>
      <c r="GV41" s="15"/>
      <c r="GW41" s="15"/>
      <c r="GX41" s="15"/>
      <c r="GY41" s="15"/>
      <c r="GZ41" s="15"/>
      <c r="HA41" s="15"/>
      <c r="HB41" s="15"/>
      <c r="HC41" s="15"/>
      <c r="HD41" s="15"/>
      <c r="HE41" s="15"/>
      <c r="HF41" s="15"/>
      <c r="HG41" s="15"/>
      <c r="HH41" s="15"/>
      <c r="HI41" s="15"/>
      <c r="HJ41" s="15"/>
      <c r="HK41" s="15"/>
      <c r="HL41" s="15"/>
      <c r="HM41" s="15"/>
      <c r="HN41" s="15"/>
      <c r="HO41" s="15"/>
      <c r="HP41" s="15"/>
      <c r="HQ41" s="15"/>
      <c r="HR41" s="15"/>
      <c r="HS41" s="15"/>
      <c r="HT41" s="15"/>
      <c r="HU41" s="15"/>
      <c r="HV41" s="15"/>
      <c r="HW41" s="15"/>
      <c r="HX41" s="15"/>
      <c r="HY41" s="15"/>
      <c r="HZ41" s="15"/>
      <c r="IA41" s="15"/>
      <c r="IB41" s="15"/>
      <c r="IC41" s="15"/>
      <c r="ID41" s="15"/>
      <c r="IE41" s="15"/>
      <c r="IF41" s="15"/>
      <c r="IG41" s="15"/>
      <c r="IH41" s="15"/>
      <c r="II41" s="15"/>
      <c r="IJ41" s="15"/>
      <c r="IK41" s="15"/>
      <c r="IL41" s="15"/>
      <c r="IM41" s="15"/>
      <c r="IN41" s="15"/>
      <c r="IO41" s="15"/>
      <c r="IP41" s="15"/>
      <c r="IQ41" s="15"/>
      <c r="IR41" s="15"/>
      <c r="IS41" s="15"/>
      <c r="IT41" s="15"/>
      <c r="IU41" s="15"/>
      <c r="IV41" s="15"/>
    </row>
    <row r="42" spans="1:256" x14ac:dyDescent="0.25">
      <c r="A42" s="16" t="s">
        <v>52</v>
      </c>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c r="HG42" s="15"/>
      <c r="HH42" s="15"/>
      <c r="HI42" s="15"/>
      <c r="HJ42" s="15"/>
      <c r="HK42" s="15"/>
      <c r="HL42" s="15"/>
      <c r="HM42" s="15"/>
      <c r="HN42" s="15"/>
      <c r="HO42" s="15"/>
      <c r="HP42" s="15"/>
      <c r="HQ42" s="15"/>
      <c r="HR42" s="15"/>
      <c r="HS42" s="15"/>
      <c r="HT42" s="15"/>
      <c r="HU42" s="15"/>
      <c r="HV42" s="15"/>
      <c r="HW42" s="15"/>
      <c r="HX42" s="15"/>
      <c r="HY42" s="15"/>
      <c r="HZ42" s="15"/>
      <c r="IA42" s="15"/>
      <c r="IB42" s="15"/>
      <c r="IC42" s="15"/>
      <c r="ID42" s="15"/>
      <c r="IE42" s="15"/>
      <c r="IF42" s="15"/>
      <c r="IG42" s="15"/>
      <c r="IH42" s="15"/>
      <c r="II42" s="15"/>
      <c r="IJ42" s="15"/>
      <c r="IK42" s="15"/>
      <c r="IL42" s="15"/>
      <c r="IM42" s="15"/>
      <c r="IN42" s="15"/>
      <c r="IO42" s="15"/>
      <c r="IP42" s="15"/>
      <c r="IQ42" s="15"/>
      <c r="IR42" s="15"/>
      <c r="IS42" s="15"/>
      <c r="IT42" s="15"/>
      <c r="IU42" s="15"/>
      <c r="IV42" s="15"/>
    </row>
    <row r="43" spans="1:256" x14ac:dyDescent="0.25">
      <c r="A43" s="16" t="s">
        <v>53</v>
      </c>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5"/>
      <c r="EF43" s="15"/>
      <c r="EG43" s="15"/>
      <c r="EH43" s="15"/>
      <c r="EI43" s="15"/>
      <c r="EJ43" s="15"/>
      <c r="EK43" s="15"/>
      <c r="EL43" s="15"/>
      <c r="EM43" s="15"/>
      <c r="EN43" s="15"/>
      <c r="EO43" s="15"/>
      <c r="EP43" s="15"/>
      <c r="EQ43" s="15"/>
      <c r="ER43" s="15"/>
      <c r="ES43" s="15"/>
      <c r="ET43" s="15"/>
      <c r="EU43" s="15"/>
      <c r="EV43" s="15"/>
      <c r="EW43" s="15"/>
      <c r="EX43" s="15"/>
      <c r="EY43" s="15"/>
      <c r="EZ43" s="15"/>
      <c r="FA43" s="15"/>
      <c r="FB43" s="15"/>
      <c r="FC43" s="15"/>
      <c r="FD43" s="15"/>
      <c r="FE43" s="15"/>
      <c r="FF43" s="15"/>
      <c r="FG43" s="15"/>
      <c r="FH43" s="15"/>
      <c r="FI43" s="15"/>
      <c r="FJ43" s="15"/>
      <c r="FK43" s="15"/>
      <c r="FL43" s="15"/>
      <c r="FM43" s="15"/>
      <c r="FN43" s="15"/>
      <c r="FO43" s="15"/>
      <c r="FP43" s="15"/>
      <c r="FQ43" s="15"/>
      <c r="FR43" s="15"/>
      <c r="FS43" s="15"/>
      <c r="FT43" s="15"/>
      <c r="FU43" s="15"/>
      <c r="FV43" s="15"/>
      <c r="FW43" s="15"/>
      <c r="FX43" s="15"/>
      <c r="FY43" s="15"/>
      <c r="FZ43" s="15"/>
      <c r="GA43" s="15"/>
      <c r="GB43" s="15"/>
      <c r="GC43" s="15"/>
      <c r="GD43" s="15"/>
      <c r="GE43" s="15"/>
      <c r="GF43" s="15"/>
      <c r="GG43" s="15"/>
      <c r="GH43" s="15"/>
      <c r="GI43" s="15"/>
      <c r="GJ43" s="15"/>
      <c r="GK43" s="15"/>
      <c r="GL43" s="15"/>
      <c r="GM43" s="15"/>
      <c r="GN43" s="15"/>
      <c r="GO43" s="15"/>
      <c r="GP43" s="15"/>
      <c r="GQ43" s="15"/>
      <c r="GR43" s="15"/>
      <c r="GS43" s="15"/>
      <c r="GT43" s="15"/>
      <c r="GU43" s="15"/>
      <c r="GV43" s="15"/>
      <c r="GW43" s="15"/>
      <c r="GX43" s="15"/>
      <c r="GY43" s="15"/>
      <c r="GZ43" s="15"/>
      <c r="HA43" s="15"/>
      <c r="HB43" s="15"/>
      <c r="HC43" s="15"/>
      <c r="HD43" s="15"/>
      <c r="HE43" s="15"/>
      <c r="HF43" s="15"/>
      <c r="HG43" s="15"/>
      <c r="HH43" s="15"/>
      <c r="HI43" s="15"/>
      <c r="HJ43" s="15"/>
      <c r="HK43" s="15"/>
      <c r="HL43" s="15"/>
      <c r="HM43" s="15"/>
      <c r="HN43" s="15"/>
      <c r="HO43" s="15"/>
      <c r="HP43" s="15"/>
      <c r="HQ43" s="15"/>
      <c r="HR43" s="15"/>
      <c r="HS43" s="15"/>
      <c r="HT43" s="15"/>
      <c r="HU43" s="15"/>
      <c r="HV43" s="15"/>
      <c r="HW43" s="15"/>
      <c r="HX43" s="15"/>
      <c r="HY43" s="15"/>
      <c r="HZ43" s="15"/>
      <c r="IA43" s="15"/>
      <c r="IB43" s="15"/>
      <c r="IC43" s="15"/>
      <c r="ID43" s="15"/>
      <c r="IE43" s="15"/>
      <c r="IF43" s="15"/>
      <c r="IG43" s="15"/>
      <c r="IH43" s="15"/>
      <c r="II43" s="15"/>
      <c r="IJ43" s="15"/>
      <c r="IK43" s="15"/>
      <c r="IL43" s="15"/>
      <c r="IM43" s="15"/>
      <c r="IN43" s="15"/>
      <c r="IO43" s="15"/>
      <c r="IP43" s="15"/>
      <c r="IQ43" s="15"/>
      <c r="IR43" s="15"/>
      <c r="IS43" s="15"/>
      <c r="IT43" s="15"/>
      <c r="IU43" s="15"/>
      <c r="IV43" s="15"/>
    </row>
    <row r="44" spans="1:256" x14ac:dyDescent="0.25">
      <c r="A44" s="16" t="s">
        <v>54</v>
      </c>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HQ44" s="15"/>
      <c r="HR44" s="15"/>
      <c r="HS44" s="15"/>
      <c r="HT44" s="15"/>
      <c r="HU44" s="15"/>
      <c r="HV44" s="15"/>
      <c r="HW44" s="15"/>
      <c r="HX44" s="15"/>
      <c r="HY44" s="15"/>
      <c r="HZ44" s="15"/>
      <c r="IA44" s="15"/>
      <c r="IB44" s="15"/>
      <c r="IC44" s="15"/>
      <c r="ID44" s="15"/>
      <c r="IE44" s="15"/>
      <c r="IF44" s="15"/>
      <c r="IG44" s="15"/>
      <c r="IH44" s="15"/>
      <c r="II44" s="15"/>
      <c r="IJ44" s="15"/>
      <c r="IK44" s="15"/>
      <c r="IL44" s="15"/>
      <c r="IM44" s="15"/>
      <c r="IN44" s="15"/>
      <c r="IO44" s="15"/>
      <c r="IP44" s="15"/>
      <c r="IQ44" s="15"/>
      <c r="IR44" s="15"/>
      <c r="IS44" s="15"/>
      <c r="IT44" s="15"/>
      <c r="IU44" s="15"/>
      <c r="IV44" s="15"/>
    </row>
    <row r="45" spans="1:256" x14ac:dyDescent="0.25">
      <c r="A45" s="16" t="s">
        <v>55</v>
      </c>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5"/>
      <c r="EF45" s="15"/>
      <c r="EG45" s="15"/>
      <c r="EH45" s="15"/>
      <c r="EI45" s="15"/>
      <c r="EJ45" s="15"/>
      <c r="EK45" s="15"/>
      <c r="EL45" s="15"/>
      <c r="EM45" s="15"/>
      <c r="EN45" s="15"/>
      <c r="EO45" s="15"/>
      <c r="EP45" s="15"/>
      <c r="EQ45" s="15"/>
      <c r="ER45" s="15"/>
      <c r="ES45" s="15"/>
      <c r="ET45" s="15"/>
      <c r="EU45" s="15"/>
      <c r="EV45" s="15"/>
      <c r="EW45" s="15"/>
      <c r="EX45" s="15"/>
      <c r="EY45" s="15"/>
      <c r="EZ45" s="15"/>
      <c r="FA45" s="15"/>
      <c r="FB45" s="15"/>
      <c r="FC45" s="15"/>
      <c r="FD45" s="15"/>
      <c r="FE45" s="15"/>
      <c r="FF45" s="15"/>
      <c r="FG45" s="15"/>
      <c r="FH45" s="15"/>
      <c r="FI45" s="15"/>
      <c r="FJ45" s="15"/>
      <c r="FK45" s="15"/>
      <c r="FL45" s="15"/>
      <c r="FM45" s="15"/>
      <c r="FN45" s="15"/>
      <c r="FO45" s="15"/>
      <c r="FP45" s="15"/>
      <c r="FQ45" s="15"/>
      <c r="FR45" s="15"/>
      <c r="FS45" s="15"/>
      <c r="FT45" s="15"/>
      <c r="FU45" s="15"/>
      <c r="FV45" s="15"/>
      <c r="FW45" s="15"/>
      <c r="FX45" s="15"/>
      <c r="FY45" s="15"/>
      <c r="FZ45" s="15"/>
      <c r="GA45" s="15"/>
      <c r="GB45" s="15"/>
      <c r="GC45" s="15"/>
      <c r="GD45" s="15"/>
      <c r="GE45" s="15"/>
      <c r="GF45" s="15"/>
      <c r="GG45" s="15"/>
      <c r="GH45" s="15"/>
      <c r="GI45" s="15"/>
      <c r="GJ45" s="15"/>
      <c r="GK45" s="15"/>
      <c r="GL45" s="15"/>
      <c r="GM45" s="15"/>
      <c r="GN45" s="15"/>
      <c r="GO45" s="15"/>
      <c r="GP45" s="15"/>
      <c r="GQ45" s="15"/>
      <c r="GR45" s="15"/>
      <c r="GS45" s="15"/>
      <c r="GT45" s="15"/>
      <c r="GU45" s="15"/>
      <c r="GV45" s="15"/>
      <c r="GW45" s="15"/>
      <c r="GX45" s="15"/>
      <c r="GY45" s="15"/>
      <c r="GZ45" s="15"/>
      <c r="HA45" s="15"/>
      <c r="HB45" s="15"/>
      <c r="HC45" s="15"/>
      <c r="HD45" s="15"/>
      <c r="HE45" s="15"/>
      <c r="HF45" s="15"/>
      <c r="HG45" s="15"/>
      <c r="HH45" s="15"/>
      <c r="HI45" s="15"/>
      <c r="HJ45" s="15"/>
      <c r="HK45" s="15"/>
      <c r="HL45" s="15"/>
      <c r="HM45" s="15"/>
      <c r="HN45" s="15"/>
      <c r="HO45" s="15"/>
      <c r="HP45" s="15"/>
      <c r="HQ45" s="15"/>
      <c r="HR45" s="15"/>
      <c r="HS45" s="15"/>
      <c r="HT45" s="15"/>
      <c r="HU45" s="15"/>
      <c r="HV45" s="15"/>
      <c r="HW45" s="15"/>
      <c r="HX45" s="15"/>
      <c r="HY45" s="15"/>
      <c r="HZ45" s="15"/>
      <c r="IA45" s="15"/>
      <c r="IB45" s="15"/>
      <c r="IC45" s="15"/>
      <c r="ID45" s="15"/>
      <c r="IE45" s="15"/>
      <c r="IF45" s="15"/>
      <c r="IG45" s="15"/>
      <c r="IH45" s="15"/>
      <c r="II45" s="15"/>
      <c r="IJ45" s="15"/>
      <c r="IK45" s="15"/>
      <c r="IL45" s="15"/>
      <c r="IM45" s="15"/>
      <c r="IN45" s="15"/>
      <c r="IO45" s="15"/>
      <c r="IP45" s="15"/>
      <c r="IQ45" s="15"/>
      <c r="IR45" s="15"/>
      <c r="IS45" s="15"/>
      <c r="IT45" s="15"/>
      <c r="IU45" s="15"/>
      <c r="IV45" s="15"/>
    </row>
    <row r="46" spans="1:256" x14ac:dyDescent="0.25">
      <c r="A46" s="16" t="s">
        <v>56</v>
      </c>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5"/>
      <c r="FH46" s="15"/>
      <c r="FI46" s="15"/>
      <c r="FJ46" s="15"/>
      <c r="FK46" s="15"/>
      <c r="FL46" s="15"/>
      <c r="FM46" s="15"/>
      <c r="FN46" s="15"/>
      <c r="FO46" s="15"/>
      <c r="FP46" s="15"/>
      <c r="FQ46" s="15"/>
      <c r="FR46" s="15"/>
      <c r="FS46" s="15"/>
      <c r="FT46" s="15"/>
      <c r="FU46" s="15"/>
      <c r="FV46" s="15"/>
      <c r="FW46" s="15"/>
      <c r="FX46" s="15"/>
      <c r="FY46" s="15"/>
      <c r="FZ46" s="15"/>
      <c r="GA46" s="15"/>
      <c r="GB46" s="15"/>
      <c r="GC46" s="15"/>
      <c r="GD46" s="15"/>
      <c r="GE46" s="15"/>
      <c r="GF46" s="15"/>
      <c r="GG46" s="15"/>
      <c r="GH46" s="15"/>
      <c r="GI46" s="15"/>
      <c r="GJ46" s="15"/>
      <c r="GK46" s="15"/>
      <c r="GL46" s="15"/>
      <c r="GM46" s="15"/>
      <c r="GN46" s="15"/>
      <c r="GO46" s="15"/>
      <c r="GP46" s="15"/>
      <c r="GQ46" s="15"/>
      <c r="GR46" s="15"/>
      <c r="GS46" s="15"/>
      <c r="GT46" s="15"/>
      <c r="GU46" s="15"/>
      <c r="GV46" s="15"/>
      <c r="GW46" s="15"/>
      <c r="GX46" s="15"/>
      <c r="GY46" s="15"/>
      <c r="GZ46" s="15"/>
      <c r="HA46" s="15"/>
      <c r="HB46" s="15"/>
      <c r="HC46" s="15"/>
      <c r="HD46" s="15"/>
      <c r="HE46" s="15"/>
      <c r="HF46" s="15"/>
      <c r="HG46" s="15"/>
      <c r="HH46" s="15"/>
      <c r="HI46" s="15"/>
      <c r="HJ46" s="15"/>
      <c r="HK46" s="15"/>
      <c r="HL46" s="15"/>
      <c r="HM46" s="15"/>
      <c r="HN46" s="15"/>
      <c r="HO46" s="15"/>
      <c r="HP46" s="15"/>
      <c r="HQ46" s="15"/>
      <c r="HR46" s="15"/>
      <c r="HS46" s="15"/>
      <c r="HT46" s="15"/>
      <c r="HU46" s="15"/>
      <c r="HV46" s="15"/>
      <c r="HW46" s="15"/>
      <c r="HX46" s="15"/>
      <c r="HY46" s="15"/>
      <c r="HZ46" s="15"/>
      <c r="IA46" s="15"/>
      <c r="IB46" s="15"/>
      <c r="IC46" s="15"/>
      <c r="ID46" s="15"/>
      <c r="IE46" s="15"/>
      <c r="IF46" s="15"/>
      <c r="IG46" s="15"/>
      <c r="IH46" s="15"/>
      <c r="II46" s="15"/>
      <c r="IJ46" s="15"/>
      <c r="IK46" s="15"/>
      <c r="IL46" s="15"/>
      <c r="IM46" s="15"/>
      <c r="IN46" s="15"/>
      <c r="IO46" s="15"/>
      <c r="IP46" s="15"/>
      <c r="IQ46" s="15"/>
      <c r="IR46" s="15"/>
      <c r="IS46" s="15"/>
      <c r="IT46" s="15"/>
      <c r="IU46" s="15"/>
      <c r="IV46" s="15"/>
    </row>
    <row r="47" spans="1:256" x14ac:dyDescent="0.25">
      <c r="A47" s="16" t="s">
        <v>57</v>
      </c>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5"/>
      <c r="EF47" s="15"/>
      <c r="EG47" s="15"/>
      <c r="EH47" s="15"/>
      <c r="EI47" s="15"/>
      <c r="EJ47" s="15"/>
      <c r="EK47" s="15"/>
      <c r="EL47" s="15"/>
      <c r="EM47" s="15"/>
      <c r="EN47" s="15"/>
      <c r="EO47" s="15"/>
      <c r="EP47" s="15"/>
      <c r="EQ47" s="15"/>
      <c r="ER47" s="15"/>
      <c r="ES47" s="15"/>
      <c r="ET47" s="15"/>
      <c r="EU47" s="15"/>
      <c r="EV47" s="15"/>
      <c r="EW47" s="15"/>
      <c r="EX47" s="15"/>
      <c r="EY47" s="15"/>
      <c r="EZ47" s="15"/>
      <c r="FA47" s="15"/>
      <c r="FB47" s="15"/>
      <c r="FC47" s="15"/>
      <c r="FD47" s="15"/>
      <c r="FE47" s="15"/>
      <c r="FF47" s="15"/>
      <c r="FG47" s="15"/>
      <c r="FH47" s="15"/>
      <c r="FI47" s="15"/>
      <c r="FJ47" s="15"/>
      <c r="FK47" s="15"/>
      <c r="FL47" s="15"/>
      <c r="FM47" s="15"/>
      <c r="FN47" s="15"/>
      <c r="FO47" s="15"/>
      <c r="FP47" s="15"/>
      <c r="FQ47" s="15"/>
      <c r="FR47" s="15"/>
      <c r="FS47" s="15"/>
      <c r="FT47" s="15"/>
      <c r="FU47" s="15"/>
      <c r="FV47" s="15"/>
      <c r="FW47" s="15"/>
      <c r="FX47" s="15"/>
      <c r="FY47" s="15"/>
      <c r="FZ47" s="15"/>
      <c r="GA47" s="15"/>
      <c r="GB47" s="15"/>
      <c r="GC47" s="15"/>
      <c r="GD47" s="15"/>
      <c r="GE47" s="15"/>
      <c r="GF47" s="15"/>
      <c r="GG47" s="15"/>
      <c r="GH47" s="15"/>
      <c r="GI47" s="15"/>
      <c r="GJ47" s="15"/>
      <c r="GK47" s="15"/>
      <c r="GL47" s="15"/>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c r="HZ47" s="15"/>
      <c r="IA47" s="15"/>
      <c r="IB47" s="15"/>
      <c r="IC47" s="15"/>
      <c r="ID47" s="15"/>
      <c r="IE47" s="15"/>
      <c r="IF47" s="15"/>
      <c r="IG47" s="15"/>
      <c r="IH47" s="15"/>
      <c r="II47" s="15"/>
      <c r="IJ47" s="15"/>
      <c r="IK47" s="15"/>
      <c r="IL47" s="15"/>
      <c r="IM47" s="15"/>
      <c r="IN47" s="15"/>
      <c r="IO47" s="15"/>
      <c r="IP47" s="15"/>
      <c r="IQ47" s="15"/>
      <c r="IR47" s="15"/>
      <c r="IS47" s="15"/>
      <c r="IT47" s="15"/>
      <c r="IU47" s="15"/>
      <c r="IV47" s="15"/>
    </row>
    <row r="48" spans="1:256" x14ac:dyDescent="0.25">
      <c r="A48" s="16" t="s">
        <v>58</v>
      </c>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5"/>
      <c r="EF48" s="15"/>
      <c r="EG48" s="15"/>
      <c r="EH48" s="15"/>
      <c r="EI48" s="15"/>
      <c r="EJ48" s="15"/>
      <c r="EK48" s="15"/>
      <c r="EL48" s="15"/>
      <c r="EM48" s="15"/>
      <c r="EN48" s="15"/>
      <c r="EO48" s="15"/>
      <c r="EP48" s="15"/>
      <c r="EQ48" s="15"/>
      <c r="ER48" s="15"/>
      <c r="ES48" s="15"/>
      <c r="ET48" s="15"/>
      <c r="EU48" s="15"/>
      <c r="EV48" s="15"/>
      <c r="EW48" s="15"/>
      <c r="EX48" s="15"/>
      <c r="EY48" s="15"/>
      <c r="EZ48" s="15"/>
      <c r="FA48" s="15"/>
      <c r="FB48" s="15"/>
      <c r="FC48" s="15"/>
      <c r="FD48" s="15"/>
      <c r="FE48" s="15"/>
      <c r="FF48" s="15"/>
      <c r="FG48" s="15"/>
      <c r="FH48" s="15"/>
      <c r="FI48" s="15"/>
      <c r="FJ48" s="15"/>
      <c r="FK48" s="15"/>
      <c r="FL48" s="15"/>
      <c r="FM48" s="15"/>
      <c r="FN48" s="15"/>
      <c r="FO48" s="15"/>
      <c r="FP48" s="15"/>
      <c r="FQ48" s="15"/>
      <c r="FR48" s="15"/>
      <c r="FS48" s="15"/>
      <c r="FT48" s="15"/>
      <c r="FU48" s="15"/>
      <c r="FV48" s="15"/>
      <c r="FW48" s="15"/>
      <c r="FX48" s="15"/>
      <c r="FY48" s="15"/>
      <c r="FZ48" s="15"/>
      <c r="GA48" s="15"/>
      <c r="GB48" s="15"/>
      <c r="GC48" s="15"/>
      <c r="GD48" s="15"/>
      <c r="GE48" s="15"/>
      <c r="GF48" s="15"/>
      <c r="GG48" s="15"/>
      <c r="GH48" s="15"/>
      <c r="GI48" s="15"/>
      <c r="GJ48" s="15"/>
      <c r="GK48" s="15"/>
      <c r="GL48" s="15"/>
      <c r="GM48" s="15"/>
      <c r="GN48" s="15"/>
      <c r="GO48" s="15"/>
      <c r="GP48" s="15"/>
      <c r="GQ48" s="15"/>
      <c r="GR48" s="15"/>
      <c r="GS48" s="15"/>
      <c r="GT48" s="15"/>
      <c r="GU48" s="15"/>
      <c r="GV48" s="15"/>
      <c r="GW48" s="15"/>
      <c r="GX48" s="15"/>
      <c r="GY48" s="15"/>
      <c r="GZ48" s="15"/>
      <c r="HA48" s="15"/>
      <c r="HB48" s="15"/>
      <c r="HC48" s="15"/>
      <c r="HD48" s="15"/>
      <c r="HE48" s="15"/>
      <c r="HF48" s="15"/>
      <c r="HG48" s="15"/>
      <c r="HH48" s="15"/>
      <c r="HI48" s="15"/>
      <c r="HJ48" s="15"/>
      <c r="HK48" s="15"/>
      <c r="HL48" s="15"/>
      <c r="HM48" s="15"/>
      <c r="HN48" s="15"/>
      <c r="HO48" s="15"/>
      <c r="HP48" s="15"/>
      <c r="HQ48" s="15"/>
      <c r="HR48" s="15"/>
      <c r="HS48" s="15"/>
      <c r="HT48" s="15"/>
      <c r="HU48" s="15"/>
      <c r="HV48" s="15"/>
      <c r="HW48" s="15"/>
      <c r="HX48" s="15"/>
      <c r="HY48" s="15"/>
      <c r="HZ48" s="15"/>
      <c r="IA48" s="15"/>
      <c r="IB48" s="15"/>
      <c r="IC48" s="15"/>
      <c r="ID48" s="15"/>
      <c r="IE48" s="15"/>
      <c r="IF48" s="15"/>
      <c r="IG48" s="15"/>
      <c r="IH48" s="15"/>
      <c r="II48" s="15"/>
      <c r="IJ48" s="15"/>
      <c r="IK48" s="15"/>
      <c r="IL48" s="15"/>
      <c r="IM48" s="15"/>
      <c r="IN48" s="15"/>
      <c r="IO48" s="15"/>
      <c r="IP48" s="15"/>
      <c r="IQ48" s="15"/>
      <c r="IR48" s="15"/>
      <c r="IS48" s="15"/>
      <c r="IT48" s="15"/>
      <c r="IU48" s="15"/>
      <c r="IV48" s="15"/>
    </row>
    <row r="49" spans="1:256" x14ac:dyDescent="0.25">
      <c r="A49" s="16" t="s">
        <v>59</v>
      </c>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5"/>
      <c r="EF49" s="15"/>
      <c r="EG49" s="15"/>
      <c r="EH49" s="15"/>
      <c r="EI49" s="15"/>
      <c r="EJ49" s="15"/>
      <c r="EK49" s="15"/>
      <c r="EL49" s="15"/>
      <c r="EM49" s="15"/>
      <c r="EN49" s="15"/>
      <c r="EO49" s="15"/>
      <c r="EP49" s="15"/>
      <c r="EQ49" s="15"/>
      <c r="ER49" s="15"/>
      <c r="ES49" s="15"/>
      <c r="ET49" s="15"/>
      <c r="EU49" s="15"/>
      <c r="EV49" s="15"/>
      <c r="EW49" s="15"/>
      <c r="EX49" s="15"/>
      <c r="EY49" s="15"/>
      <c r="EZ49" s="15"/>
      <c r="FA49" s="15"/>
      <c r="FB49" s="15"/>
      <c r="FC49" s="15"/>
      <c r="FD49" s="15"/>
      <c r="FE49" s="15"/>
      <c r="FF49" s="15"/>
      <c r="FG49" s="15"/>
      <c r="FH49" s="15"/>
      <c r="FI49" s="15"/>
      <c r="FJ49" s="15"/>
      <c r="FK49" s="15"/>
      <c r="FL49" s="15"/>
      <c r="FM49" s="15"/>
      <c r="FN49" s="15"/>
      <c r="FO49" s="15"/>
      <c r="FP49" s="15"/>
      <c r="FQ49" s="15"/>
      <c r="FR49" s="15"/>
      <c r="FS49" s="15"/>
      <c r="FT49" s="15"/>
      <c r="FU49" s="15"/>
      <c r="FV49" s="15"/>
      <c r="FW49" s="15"/>
      <c r="FX49" s="15"/>
      <c r="FY49" s="15"/>
      <c r="FZ49" s="15"/>
      <c r="GA49" s="15"/>
      <c r="GB49" s="15"/>
      <c r="GC49" s="15"/>
      <c r="GD49" s="15"/>
      <c r="GE49" s="15"/>
      <c r="GF49" s="15"/>
      <c r="GG49" s="15"/>
      <c r="GH49" s="15"/>
      <c r="GI49" s="15"/>
      <c r="GJ49" s="15"/>
      <c r="GK49" s="15"/>
      <c r="GL49" s="15"/>
      <c r="GM49" s="15"/>
      <c r="GN49" s="15"/>
      <c r="GO49" s="15"/>
      <c r="GP49" s="15"/>
      <c r="GQ49" s="15"/>
      <c r="GR49" s="15"/>
      <c r="GS49" s="15"/>
      <c r="GT49" s="15"/>
      <c r="GU49" s="15"/>
      <c r="GV49" s="15"/>
      <c r="GW49" s="15"/>
      <c r="GX49" s="15"/>
      <c r="GY49" s="15"/>
      <c r="GZ49" s="15"/>
      <c r="HA49" s="15"/>
      <c r="HB49" s="15"/>
      <c r="HC49" s="15"/>
      <c r="HD49" s="15"/>
      <c r="HE49" s="15"/>
      <c r="HF49" s="15"/>
      <c r="HG49" s="15"/>
      <c r="HH49" s="15"/>
      <c r="HI49" s="15"/>
      <c r="HJ49" s="15"/>
      <c r="HK49" s="15"/>
      <c r="HL49" s="15"/>
      <c r="HM49" s="15"/>
      <c r="HN49" s="15"/>
      <c r="HO49" s="15"/>
      <c r="HP49" s="15"/>
      <c r="HQ49" s="15"/>
      <c r="HR49" s="15"/>
      <c r="HS49" s="15"/>
      <c r="HT49" s="15"/>
      <c r="HU49" s="15"/>
      <c r="HV49" s="15"/>
      <c r="HW49" s="15"/>
      <c r="HX49" s="15"/>
      <c r="HY49" s="15"/>
      <c r="HZ49" s="15"/>
      <c r="IA49" s="15"/>
      <c r="IB49" s="15"/>
      <c r="IC49" s="15"/>
      <c r="ID49" s="15"/>
      <c r="IE49" s="15"/>
      <c r="IF49" s="15"/>
      <c r="IG49" s="15"/>
      <c r="IH49" s="15"/>
      <c r="II49" s="15"/>
      <c r="IJ49" s="15"/>
      <c r="IK49" s="15"/>
      <c r="IL49" s="15"/>
      <c r="IM49" s="15"/>
      <c r="IN49" s="15"/>
      <c r="IO49" s="15"/>
      <c r="IP49" s="15"/>
      <c r="IQ49" s="15"/>
      <c r="IR49" s="15"/>
      <c r="IS49" s="15"/>
      <c r="IT49" s="15"/>
      <c r="IU49" s="15"/>
      <c r="IV49" s="15"/>
    </row>
    <row r="50" spans="1:256" x14ac:dyDescent="0.25">
      <c r="A50" s="16" t="s">
        <v>60</v>
      </c>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5"/>
      <c r="EF50" s="15"/>
      <c r="EG50" s="15"/>
      <c r="EH50" s="15"/>
      <c r="EI50" s="15"/>
      <c r="EJ50" s="15"/>
      <c r="EK50" s="15"/>
      <c r="EL50" s="15"/>
      <c r="EM50" s="15"/>
      <c r="EN50" s="15"/>
      <c r="EO50" s="15"/>
      <c r="EP50" s="15"/>
      <c r="EQ50" s="15"/>
      <c r="ER50" s="15"/>
      <c r="ES50" s="15"/>
      <c r="ET50" s="15"/>
      <c r="EU50" s="15"/>
      <c r="EV50" s="15"/>
      <c r="EW50" s="15"/>
      <c r="EX50" s="15"/>
      <c r="EY50" s="15"/>
      <c r="EZ50" s="15"/>
      <c r="FA50" s="15"/>
      <c r="FB50" s="15"/>
      <c r="FC50" s="15"/>
      <c r="FD50" s="15"/>
      <c r="FE50" s="15"/>
      <c r="FF50" s="15"/>
      <c r="FG50" s="15"/>
      <c r="FH50" s="15"/>
      <c r="FI50" s="15"/>
      <c r="FJ50" s="15"/>
      <c r="FK50" s="15"/>
      <c r="FL50" s="15"/>
      <c r="FM50" s="15"/>
      <c r="FN50" s="15"/>
      <c r="FO50" s="15"/>
      <c r="FP50" s="15"/>
      <c r="FQ50" s="15"/>
      <c r="FR50" s="15"/>
      <c r="FS50" s="15"/>
      <c r="FT50" s="15"/>
      <c r="FU50" s="15"/>
      <c r="FV50" s="15"/>
      <c r="FW50" s="15"/>
      <c r="FX50" s="15"/>
      <c r="FY50" s="15"/>
      <c r="FZ50" s="15"/>
      <c r="GA50" s="15"/>
      <c r="GB50" s="15"/>
      <c r="GC50" s="15"/>
      <c r="GD50" s="15"/>
      <c r="GE50" s="15"/>
      <c r="GF50" s="15"/>
      <c r="GG50" s="15"/>
      <c r="GH50" s="15"/>
      <c r="GI50" s="15"/>
      <c r="GJ50" s="15"/>
      <c r="GK50" s="15"/>
      <c r="GL50" s="15"/>
      <c r="GM50" s="15"/>
      <c r="GN50" s="15"/>
      <c r="GO50" s="15"/>
      <c r="GP50" s="15"/>
      <c r="GQ50" s="15"/>
      <c r="GR50" s="15"/>
      <c r="GS50" s="15"/>
      <c r="GT50" s="15"/>
      <c r="GU50" s="15"/>
      <c r="GV50" s="15"/>
      <c r="GW50" s="15"/>
      <c r="GX50" s="15"/>
      <c r="GY50" s="15"/>
      <c r="GZ50" s="15"/>
      <c r="HA50" s="15"/>
      <c r="HB50" s="15"/>
      <c r="HC50" s="15"/>
      <c r="HD50" s="15"/>
      <c r="HE50" s="15"/>
      <c r="HF50" s="15"/>
      <c r="HG50" s="15"/>
      <c r="HH50" s="15"/>
      <c r="HI50" s="15"/>
      <c r="HJ50" s="15"/>
      <c r="HK50" s="15"/>
      <c r="HL50" s="15"/>
      <c r="HM50" s="15"/>
      <c r="HN50" s="15"/>
      <c r="HO50" s="15"/>
      <c r="HP50" s="15"/>
      <c r="HQ50" s="15"/>
      <c r="HR50" s="15"/>
      <c r="HS50" s="15"/>
      <c r="HT50" s="15"/>
      <c r="HU50" s="15"/>
      <c r="HV50" s="15"/>
      <c r="HW50" s="15"/>
      <c r="HX50" s="15"/>
      <c r="HY50" s="15"/>
      <c r="HZ50" s="15"/>
      <c r="IA50" s="15"/>
      <c r="IB50" s="15"/>
      <c r="IC50" s="15"/>
      <c r="ID50" s="15"/>
      <c r="IE50" s="15"/>
      <c r="IF50" s="15"/>
      <c r="IG50" s="15"/>
      <c r="IH50" s="15"/>
      <c r="II50" s="15"/>
      <c r="IJ50" s="15"/>
      <c r="IK50" s="15"/>
      <c r="IL50" s="15"/>
      <c r="IM50" s="15"/>
      <c r="IN50" s="15"/>
      <c r="IO50" s="15"/>
      <c r="IP50" s="15"/>
      <c r="IQ50" s="15"/>
      <c r="IR50" s="15"/>
      <c r="IS50" s="15"/>
      <c r="IT50" s="15"/>
      <c r="IU50" s="15"/>
      <c r="IV50" s="15"/>
    </row>
    <row r="51" spans="1:256" x14ac:dyDescent="0.25">
      <c r="A51" s="16" t="s">
        <v>61</v>
      </c>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5"/>
      <c r="EF51" s="15"/>
      <c r="EG51" s="15"/>
      <c r="EH51" s="15"/>
      <c r="EI51" s="15"/>
      <c r="EJ51" s="15"/>
      <c r="EK51" s="15"/>
      <c r="EL51" s="15"/>
      <c r="EM51" s="15"/>
      <c r="EN51" s="15"/>
      <c r="EO51" s="15"/>
      <c r="EP51" s="15"/>
      <c r="EQ51" s="15"/>
      <c r="ER51" s="15"/>
      <c r="ES51" s="15"/>
      <c r="ET51" s="15"/>
      <c r="EU51" s="15"/>
      <c r="EV51" s="15"/>
      <c r="EW51" s="15"/>
      <c r="EX51" s="15"/>
      <c r="EY51" s="15"/>
      <c r="EZ51" s="15"/>
      <c r="FA51" s="15"/>
      <c r="FB51" s="15"/>
      <c r="FC51" s="15"/>
      <c r="FD51" s="15"/>
      <c r="FE51" s="15"/>
      <c r="FF51" s="15"/>
      <c r="FG51" s="15"/>
      <c r="FH51" s="15"/>
      <c r="FI51" s="15"/>
      <c r="FJ51" s="15"/>
      <c r="FK51" s="15"/>
      <c r="FL51" s="15"/>
      <c r="FM51" s="15"/>
      <c r="FN51" s="15"/>
      <c r="FO51" s="15"/>
      <c r="FP51" s="15"/>
      <c r="FQ51" s="15"/>
      <c r="FR51" s="15"/>
      <c r="FS51" s="15"/>
      <c r="FT51" s="15"/>
      <c r="FU51" s="15"/>
      <c r="FV51" s="15"/>
      <c r="FW51" s="15"/>
      <c r="FX51" s="15"/>
      <c r="FY51" s="15"/>
      <c r="FZ51" s="15"/>
      <c r="GA51" s="15"/>
      <c r="GB51" s="15"/>
      <c r="GC51" s="15"/>
      <c r="GD51" s="15"/>
      <c r="GE51" s="15"/>
      <c r="GF51" s="15"/>
      <c r="GG51" s="15"/>
      <c r="GH51" s="15"/>
      <c r="GI51" s="15"/>
      <c r="GJ51" s="15"/>
      <c r="GK51" s="15"/>
      <c r="GL51" s="15"/>
      <c r="GM51" s="15"/>
      <c r="GN51" s="15"/>
      <c r="GO51" s="15"/>
      <c r="GP51" s="15"/>
      <c r="GQ51" s="15"/>
      <c r="GR51" s="15"/>
      <c r="GS51" s="15"/>
      <c r="GT51" s="15"/>
      <c r="GU51" s="15"/>
      <c r="GV51" s="15"/>
      <c r="GW51" s="15"/>
      <c r="GX51" s="15"/>
      <c r="GY51" s="15"/>
      <c r="GZ51" s="15"/>
      <c r="HA51" s="15"/>
      <c r="HB51" s="15"/>
      <c r="HC51" s="15"/>
      <c r="HD51" s="15"/>
      <c r="HE51" s="15"/>
      <c r="HF51" s="15"/>
      <c r="HG51" s="15"/>
      <c r="HH51" s="15"/>
      <c r="HI51" s="15"/>
      <c r="HJ51" s="15"/>
      <c r="HK51" s="15"/>
      <c r="HL51" s="15"/>
      <c r="HM51" s="15"/>
      <c r="HN51" s="15"/>
      <c r="HO51" s="15"/>
      <c r="HP51" s="15"/>
      <c r="HQ51" s="15"/>
      <c r="HR51" s="15"/>
      <c r="HS51" s="15"/>
      <c r="HT51" s="15"/>
      <c r="HU51" s="15"/>
      <c r="HV51" s="15"/>
      <c r="HW51" s="15"/>
      <c r="HX51" s="15"/>
      <c r="HY51" s="15"/>
      <c r="HZ51" s="15"/>
      <c r="IA51" s="15"/>
      <c r="IB51" s="15"/>
      <c r="IC51" s="15"/>
      <c r="ID51" s="15"/>
      <c r="IE51" s="15"/>
      <c r="IF51" s="15"/>
      <c r="IG51" s="15"/>
      <c r="IH51" s="15"/>
      <c r="II51" s="15"/>
      <c r="IJ51" s="15"/>
      <c r="IK51" s="15"/>
      <c r="IL51" s="15"/>
      <c r="IM51" s="15"/>
      <c r="IN51" s="15"/>
      <c r="IO51" s="15"/>
      <c r="IP51" s="15"/>
      <c r="IQ51" s="15"/>
      <c r="IR51" s="15"/>
      <c r="IS51" s="15"/>
      <c r="IT51" s="15"/>
      <c r="IU51" s="15"/>
      <c r="IV51" s="15"/>
    </row>
    <row r="52" spans="1:256"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5"/>
      <c r="EF52" s="15"/>
      <c r="EG52" s="15"/>
      <c r="EH52" s="15"/>
      <c r="EI52" s="15"/>
      <c r="EJ52" s="15"/>
      <c r="EK52" s="15"/>
      <c r="EL52" s="15"/>
      <c r="EM52" s="15"/>
      <c r="EN52" s="15"/>
      <c r="EO52" s="15"/>
      <c r="EP52" s="15"/>
      <c r="EQ52" s="15"/>
      <c r="ER52" s="15"/>
      <c r="ES52" s="15"/>
      <c r="ET52" s="15"/>
      <c r="EU52" s="15"/>
      <c r="EV52" s="15"/>
      <c r="EW52" s="15"/>
      <c r="EX52" s="15"/>
      <c r="EY52" s="15"/>
      <c r="EZ52" s="15"/>
      <c r="FA52" s="15"/>
      <c r="FB52" s="15"/>
      <c r="FC52" s="15"/>
      <c r="FD52" s="15"/>
      <c r="FE52" s="15"/>
      <c r="FF52" s="15"/>
      <c r="FG52" s="15"/>
      <c r="FH52" s="15"/>
      <c r="FI52" s="15"/>
      <c r="FJ52" s="15"/>
      <c r="FK52" s="15"/>
      <c r="FL52" s="15"/>
      <c r="FM52" s="15"/>
      <c r="FN52" s="15"/>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5"/>
      <c r="GR52" s="15"/>
      <c r="GS52" s="15"/>
      <c r="GT52" s="15"/>
      <c r="GU52" s="15"/>
      <c r="GV52" s="15"/>
      <c r="GW52" s="15"/>
      <c r="GX52" s="15"/>
      <c r="GY52" s="15"/>
      <c r="GZ52" s="15"/>
      <c r="HA52" s="15"/>
      <c r="HB52" s="15"/>
      <c r="HC52" s="15"/>
      <c r="HD52" s="15"/>
      <c r="HE52" s="15"/>
      <c r="HF52" s="15"/>
      <c r="HG52" s="15"/>
      <c r="HH52" s="15"/>
      <c r="HI52" s="15"/>
      <c r="HJ52" s="15"/>
      <c r="HK52" s="15"/>
      <c r="HL52" s="15"/>
      <c r="HM52" s="15"/>
      <c r="HN52" s="15"/>
      <c r="HO52" s="15"/>
      <c r="HP52" s="15"/>
      <c r="HQ52" s="15"/>
      <c r="HR52" s="15"/>
      <c r="HS52" s="15"/>
      <c r="HT52" s="15"/>
      <c r="HU52" s="15"/>
      <c r="HV52" s="15"/>
      <c r="HW52" s="15"/>
      <c r="HX52" s="15"/>
      <c r="HY52" s="15"/>
      <c r="HZ52" s="15"/>
      <c r="IA52" s="15"/>
      <c r="IB52" s="15"/>
      <c r="IC52" s="15"/>
      <c r="ID52" s="15"/>
      <c r="IE52" s="15"/>
      <c r="IF52" s="15"/>
      <c r="IG52" s="15"/>
      <c r="IH52" s="15"/>
      <c r="II52" s="15"/>
      <c r="IJ52" s="15"/>
      <c r="IK52" s="15"/>
      <c r="IL52" s="15"/>
      <c r="IM52" s="15"/>
      <c r="IN52" s="15"/>
      <c r="IO52" s="15"/>
      <c r="IP52" s="15"/>
      <c r="IQ52" s="15"/>
      <c r="IR52" s="15"/>
      <c r="IS52" s="15"/>
      <c r="IT52" s="15"/>
      <c r="IU52" s="15"/>
      <c r="IV52" s="15"/>
    </row>
    <row r="53" spans="1:256" x14ac:dyDescent="0.25">
      <c r="A53" s="16"/>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5"/>
      <c r="EF53" s="15"/>
      <c r="EG53" s="15"/>
      <c r="EH53" s="15"/>
      <c r="EI53" s="15"/>
      <c r="EJ53" s="15"/>
      <c r="EK53" s="15"/>
      <c r="EL53" s="15"/>
      <c r="EM53" s="15"/>
      <c r="EN53" s="15"/>
      <c r="EO53" s="15"/>
      <c r="EP53" s="15"/>
      <c r="EQ53" s="15"/>
      <c r="ER53" s="15"/>
      <c r="ES53" s="15"/>
      <c r="ET53" s="15"/>
      <c r="EU53" s="15"/>
      <c r="EV53" s="15"/>
      <c r="EW53" s="15"/>
      <c r="EX53" s="15"/>
      <c r="EY53" s="15"/>
      <c r="EZ53" s="15"/>
      <c r="FA53" s="15"/>
      <c r="FB53" s="15"/>
      <c r="FC53" s="15"/>
      <c r="FD53" s="15"/>
      <c r="FE53" s="15"/>
      <c r="FF53" s="15"/>
      <c r="FG53" s="15"/>
      <c r="FH53" s="15"/>
      <c r="FI53" s="15"/>
      <c r="FJ53" s="15"/>
      <c r="FK53" s="15"/>
      <c r="FL53" s="15"/>
      <c r="FM53" s="15"/>
      <c r="FN53" s="15"/>
      <c r="FO53" s="15"/>
      <c r="FP53" s="15"/>
      <c r="FQ53" s="15"/>
      <c r="FR53" s="15"/>
      <c r="FS53" s="15"/>
      <c r="FT53" s="15"/>
      <c r="FU53" s="15"/>
      <c r="FV53" s="15"/>
      <c r="FW53" s="15"/>
      <c r="FX53" s="15"/>
      <c r="FY53" s="15"/>
      <c r="FZ53" s="15"/>
      <c r="GA53" s="15"/>
      <c r="GB53" s="15"/>
      <c r="GC53" s="15"/>
      <c r="GD53" s="15"/>
      <c r="GE53" s="15"/>
      <c r="GF53" s="15"/>
      <c r="GG53" s="15"/>
      <c r="GH53" s="15"/>
      <c r="GI53" s="15"/>
      <c r="GJ53" s="15"/>
      <c r="GK53" s="15"/>
      <c r="GL53" s="15"/>
      <c r="GM53" s="15"/>
      <c r="GN53" s="15"/>
      <c r="GO53" s="15"/>
      <c r="GP53" s="15"/>
      <c r="GQ53" s="15"/>
      <c r="GR53" s="15"/>
      <c r="GS53" s="15"/>
      <c r="GT53" s="15"/>
      <c r="GU53" s="15"/>
      <c r="GV53" s="15"/>
      <c r="GW53" s="15"/>
      <c r="GX53" s="15"/>
      <c r="GY53" s="15"/>
      <c r="GZ53" s="15"/>
      <c r="HA53" s="15"/>
      <c r="HB53" s="15"/>
      <c r="HC53" s="15"/>
      <c r="HD53" s="15"/>
      <c r="HE53" s="15"/>
      <c r="HF53" s="15"/>
      <c r="HG53" s="15"/>
      <c r="HH53" s="15"/>
      <c r="HI53" s="15"/>
      <c r="HJ53" s="15"/>
      <c r="HK53" s="15"/>
      <c r="HL53" s="15"/>
      <c r="HM53" s="15"/>
      <c r="HN53" s="15"/>
      <c r="HO53" s="15"/>
      <c r="HP53" s="15"/>
      <c r="HQ53" s="15"/>
      <c r="HR53" s="15"/>
      <c r="HS53" s="15"/>
      <c r="HT53" s="15"/>
      <c r="HU53" s="15"/>
      <c r="HV53" s="15"/>
      <c r="HW53" s="15"/>
      <c r="HX53" s="15"/>
      <c r="HY53" s="15"/>
      <c r="HZ53" s="15"/>
      <c r="IA53" s="15"/>
      <c r="IB53" s="15"/>
      <c r="IC53" s="15"/>
      <c r="ID53" s="15"/>
      <c r="IE53" s="15"/>
      <c r="IF53" s="15"/>
      <c r="IG53" s="15"/>
      <c r="IH53" s="15"/>
      <c r="II53" s="15"/>
      <c r="IJ53" s="15"/>
      <c r="IK53" s="15"/>
      <c r="IL53" s="15"/>
      <c r="IM53" s="15"/>
      <c r="IN53" s="15"/>
      <c r="IO53" s="15"/>
      <c r="IP53" s="15"/>
      <c r="IQ53" s="15"/>
      <c r="IR53" s="15"/>
      <c r="IS53" s="15"/>
      <c r="IT53" s="15"/>
      <c r="IU53" s="15"/>
      <c r="IV53" s="15"/>
    </row>
    <row r="54" spans="1:256" x14ac:dyDescent="0.25">
      <c r="A54" s="16"/>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5"/>
      <c r="EF54" s="15"/>
      <c r="EG54" s="15"/>
      <c r="EH54" s="15"/>
      <c r="EI54" s="15"/>
      <c r="EJ54" s="15"/>
      <c r="EK54" s="15"/>
      <c r="EL54" s="15"/>
      <c r="EM54" s="15"/>
      <c r="EN54" s="15"/>
      <c r="EO54" s="15"/>
      <c r="EP54" s="15"/>
      <c r="EQ54" s="15"/>
      <c r="ER54" s="15"/>
      <c r="ES54" s="15"/>
      <c r="ET54" s="15"/>
      <c r="EU54" s="15"/>
      <c r="EV54" s="15"/>
      <c r="EW54" s="15"/>
      <c r="EX54" s="15"/>
      <c r="EY54" s="15"/>
      <c r="EZ54" s="15"/>
      <c r="FA54" s="15"/>
      <c r="FB54" s="15"/>
      <c r="FC54" s="15"/>
      <c r="FD54" s="15"/>
      <c r="FE54" s="15"/>
      <c r="FF54" s="15"/>
      <c r="FG54" s="15"/>
      <c r="FH54" s="15"/>
      <c r="FI54" s="15"/>
      <c r="FJ54" s="15"/>
      <c r="FK54" s="15"/>
      <c r="FL54" s="15"/>
      <c r="FM54" s="15"/>
      <c r="FN54" s="15"/>
      <c r="FO54" s="15"/>
      <c r="FP54" s="15"/>
      <c r="FQ54" s="15"/>
      <c r="FR54" s="15"/>
      <c r="FS54" s="15"/>
      <c r="FT54" s="15"/>
      <c r="FU54" s="15"/>
      <c r="FV54" s="15"/>
      <c r="FW54" s="15"/>
      <c r="FX54" s="15"/>
      <c r="FY54" s="15"/>
      <c r="FZ54" s="15"/>
      <c r="GA54" s="15"/>
      <c r="GB54" s="15"/>
      <c r="GC54" s="15"/>
      <c r="GD54" s="15"/>
      <c r="GE54" s="15"/>
      <c r="GF54" s="15"/>
      <c r="GG54" s="15"/>
      <c r="GH54" s="15"/>
      <c r="GI54" s="15"/>
      <c r="GJ54" s="15"/>
      <c r="GK54" s="15"/>
      <c r="GL54" s="15"/>
      <c r="GM54" s="15"/>
      <c r="GN54" s="15"/>
      <c r="GO54" s="15"/>
      <c r="GP54" s="15"/>
      <c r="GQ54" s="15"/>
      <c r="GR54" s="15"/>
      <c r="GS54" s="15"/>
      <c r="GT54" s="15"/>
      <c r="GU54" s="15"/>
      <c r="GV54" s="15"/>
      <c r="GW54" s="15"/>
      <c r="GX54" s="15"/>
      <c r="GY54" s="15"/>
      <c r="GZ54" s="15"/>
      <c r="HA54" s="15"/>
      <c r="HB54" s="15"/>
      <c r="HC54" s="15"/>
      <c r="HD54" s="15"/>
      <c r="HE54" s="15"/>
      <c r="HF54" s="15"/>
      <c r="HG54" s="15"/>
      <c r="HH54" s="15"/>
      <c r="HI54" s="15"/>
      <c r="HJ54" s="15"/>
      <c r="HK54" s="15"/>
      <c r="HL54" s="15"/>
      <c r="HM54" s="15"/>
      <c r="HN54" s="15"/>
      <c r="HO54" s="15"/>
      <c r="HP54" s="15"/>
      <c r="HQ54" s="15"/>
      <c r="HR54" s="15"/>
      <c r="HS54" s="15"/>
      <c r="HT54" s="15"/>
      <c r="HU54" s="15"/>
      <c r="HV54" s="15"/>
      <c r="HW54" s="15"/>
      <c r="HX54" s="15"/>
      <c r="HY54" s="15"/>
      <c r="HZ54" s="15"/>
      <c r="IA54" s="15"/>
      <c r="IB54" s="15"/>
      <c r="IC54" s="15"/>
      <c r="ID54" s="15"/>
      <c r="IE54" s="15"/>
      <c r="IF54" s="15"/>
      <c r="IG54" s="15"/>
      <c r="IH54" s="15"/>
      <c r="II54" s="15"/>
      <c r="IJ54" s="15"/>
      <c r="IK54" s="15"/>
      <c r="IL54" s="15"/>
      <c r="IM54" s="15"/>
      <c r="IN54" s="15"/>
      <c r="IO54" s="15"/>
      <c r="IP54" s="15"/>
      <c r="IQ54" s="15"/>
      <c r="IR54" s="15"/>
      <c r="IS54" s="15"/>
      <c r="IT54" s="15"/>
      <c r="IU54" s="15"/>
      <c r="IV54" s="15"/>
    </row>
    <row r="55" spans="1:25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c r="II55" s="15"/>
      <c r="IJ55" s="15"/>
      <c r="IK55" s="15"/>
      <c r="IL55" s="15"/>
      <c r="IM55" s="15"/>
      <c r="IN55" s="15"/>
      <c r="IO55" s="15"/>
      <c r="IP55" s="15"/>
      <c r="IQ55" s="15"/>
      <c r="IR55" s="15"/>
      <c r="IS55" s="15"/>
      <c r="IT55" s="15"/>
      <c r="IU55" s="15"/>
      <c r="IV55" s="15"/>
    </row>
    <row r="56" spans="1:25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c r="II56" s="15"/>
      <c r="IJ56" s="15"/>
      <c r="IK56" s="15"/>
      <c r="IL56" s="15"/>
      <c r="IM56" s="15"/>
      <c r="IN56" s="15"/>
      <c r="IO56" s="15"/>
      <c r="IP56" s="15"/>
      <c r="IQ56" s="15"/>
      <c r="IR56" s="15"/>
      <c r="IS56" s="15"/>
      <c r="IT56" s="15"/>
      <c r="IU56" s="15"/>
      <c r="IV56" s="15"/>
    </row>
  </sheetData>
  <mergeCells count="1">
    <mergeCell ref="A1:N1"/>
  </mergeCells>
  <phoneticPr fontId="2" type="noConversion"/>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56</vt:i4>
      </vt:variant>
    </vt:vector>
  </HeadingPairs>
  <TitlesOfParts>
    <vt:vector size="57" baseType="lpstr">
      <vt:lpstr>2021 May</vt:lpstr>
      <vt:lpstr>'2021 May'!外部資料_1</vt:lpstr>
      <vt:lpstr>'2021 May'!外部資料_10</vt:lpstr>
      <vt:lpstr>'2021 May'!外部資料_11</vt:lpstr>
      <vt:lpstr>'2021 May'!外部資料_12</vt:lpstr>
      <vt:lpstr>'2021 May'!外部資料_13</vt:lpstr>
      <vt:lpstr>'2021 May'!外部資料_14</vt:lpstr>
      <vt:lpstr>'2021 May'!外部資料_15</vt:lpstr>
      <vt:lpstr>'2021 May'!外部資料_16</vt:lpstr>
      <vt:lpstr>'2021 May'!外部資料_17</vt:lpstr>
      <vt:lpstr>'2021 May'!外部資料_18</vt:lpstr>
      <vt:lpstr>'2021 May'!外部資料_19</vt:lpstr>
      <vt:lpstr>'2021 May'!外部資料_2</vt:lpstr>
      <vt:lpstr>'2021 May'!外部資料_20</vt:lpstr>
      <vt:lpstr>'2021 May'!外部資料_21</vt:lpstr>
      <vt:lpstr>'2021 May'!外部資料_22</vt:lpstr>
      <vt:lpstr>'2021 May'!外部資料_23</vt:lpstr>
      <vt:lpstr>'2021 May'!外部資料_24</vt:lpstr>
      <vt:lpstr>'2021 May'!外部資料_25</vt:lpstr>
      <vt:lpstr>'2021 May'!外部資料_26</vt:lpstr>
      <vt:lpstr>'2021 May'!外部資料_27</vt:lpstr>
      <vt:lpstr>'2021 May'!外部資料_28</vt:lpstr>
      <vt:lpstr>'2021 May'!外部資料_29</vt:lpstr>
      <vt:lpstr>'2021 May'!外部資料_3</vt:lpstr>
      <vt:lpstr>'2021 May'!外部資料_30</vt:lpstr>
      <vt:lpstr>'2021 May'!外部資料_31</vt:lpstr>
      <vt:lpstr>'2021 May'!外部資料_32</vt:lpstr>
      <vt:lpstr>'2021 May'!外部資料_33</vt:lpstr>
      <vt:lpstr>'2021 May'!外部資料_34</vt:lpstr>
      <vt:lpstr>'2021 May'!外部資料_35</vt:lpstr>
      <vt:lpstr>'2021 May'!外部資料_36</vt:lpstr>
      <vt:lpstr>'2021 May'!外部資料_37</vt:lpstr>
      <vt:lpstr>'2021 May'!外部資料_38</vt:lpstr>
      <vt:lpstr>'2021 May'!外部資料_39</vt:lpstr>
      <vt:lpstr>'2021 May'!外部資料_4</vt:lpstr>
      <vt:lpstr>'2021 May'!外部資料_40</vt:lpstr>
      <vt:lpstr>'2021 May'!外部資料_41</vt:lpstr>
      <vt:lpstr>'2021 May'!外部資料_42</vt:lpstr>
      <vt:lpstr>'2021 May'!外部資料_43</vt:lpstr>
      <vt:lpstr>'2021 May'!外部資料_44</vt:lpstr>
      <vt:lpstr>'2021 May'!外部資料_45</vt:lpstr>
      <vt:lpstr>'2021 May'!外部資料_46</vt:lpstr>
      <vt:lpstr>'2021 May'!外部資料_47</vt:lpstr>
      <vt:lpstr>'2021 May'!外部資料_48</vt:lpstr>
      <vt:lpstr>'2021 May'!外部資料_49</vt:lpstr>
      <vt:lpstr>'2021 May'!外部資料_5</vt:lpstr>
      <vt:lpstr>'2021 May'!外部資料_50</vt:lpstr>
      <vt:lpstr>'2021 May'!外部資料_51</vt:lpstr>
      <vt:lpstr>'2021 May'!外部資料_52</vt:lpstr>
      <vt:lpstr>'2021 May'!外部資料_53</vt:lpstr>
      <vt:lpstr>'2021 May'!外部資料_54</vt:lpstr>
      <vt:lpstr>'2021 May'!外部資料_55</vt:lpstr>
      <vt:lpstr>'2021 May'!外部資料_56</vt:lpstr>
      <vt:lpstr>'2021 May'!外部資料_6</vt:lpstr>
      <vt:lpstr>'2021 May'!外部資料_7</vt:lpstr>
      <vt:lpstr>'2021 May'!外部資料_8</vt:lpstr>
      <vt:lpstr>'2021 May'!外部資料_9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毛嵩傑</dc:creator>
  <cp:lastModifiedBy>毛嵩傑</cp:lastModifiedBy>
  <dcterms:created xsi:type="dcterms:W3CDTF">2021-08-09T06:10:01Z</dcterms:created>
  <dcterms:modified xsi:type="dcterms:W3CDTF">2021-08-09T06:10:17Z</dcterms:modified>
</cp:coreProperties>
</file>