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電支每月報表\112年5月\1.工作底稿\基本表\月末\"/>
    </mc:Choice>
  </mc:AlternateContent>
  <xr:revisionPtr revIDLastSave="0" documentId="13_ncr:1_{31DD2562-013E-4C28-B424-1711972B79E3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11205" sheetId="1" r:id="rId1"/>
    <sheet name="與上月比較(公式)" sheetId="3" state="hidden" r:id="rId2"/>
    <sheet name="工作表1" sheetId="4" state="hidden" r:id="rId3"/>
  </sheets>
  <definedNames>
    <definedName name="_xlnm.Print_Area" localSheetId="0">'11205'!$A:$E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L9" i="3"/>
  <c r="K9" i="3"/>
  <c r="D3" i="3" s="1"/>
  <c r="J9" i="3"/>
  <c r="E2" i="3" s="1"/>
  <c r="M6" i="3"/>
  <c r="L6" i="3"/>
  <c r="K6" i="3"/>
  <c r="J6" i="3"/>
  <c r="F5" i="3"/>
  <c r="E5" i="3"/>
  <c r="D5" i="3"/>
  <c r="C5" i="3"/>
  <c r="B5" i="3"/>
  <c r="F4" i="3"/>
  <c r="E4" i="3"/>
  <c r="D4" i="3"/>
  <c r="C4" i="3"/>
  <c r="B4" i="3"/>
  <c r="M3" i="3"/>
  <c r="L3" i="3"/>
  <c r="K3" i="3"/>
  <c r="J3" i="3"/>
  <c r="F3" i="3"/>
  <c r="E3" i="3"/>
  <c r="B3" i="3"/>
  <c r="B2" i="3"/>
  <c r="B1" i="3"/>
  <c r="F2" i="3" l="1"/>
  <c r="C3" i="3"/>
  <c r="C2" i="3"/>
  <c r="D2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<sst xmlns="http://schemas.openxmlformats.org/spreadsheetml/2006/main" count="75" uniqueCount="50">
  <si>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</si>
  <si>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</si>
  <si>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</si>
  <si>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</si>
  <si>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</si>
  <si>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</si>
  <si>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</si>
  <si>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</si>
  <si>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</si>
  <si>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</si>
  <si>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</si>
  <si>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</si>
  <si>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</si>
  <si>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</si>
  <si>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</si>
  <si>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</si>
  <si>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</si>
  <si>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</si>
  <si>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</si>
  <si>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</si>
  <si>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</si>
  <si>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</si>
  <si>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</si>
  <si>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</si>
  <si>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</si>
  <si>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</si>
  <si>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</si>
  <si>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</si>
  <si>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</si>
  <si>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</si>
  <si>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</si>
  <si>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</si>
  <si>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</si>
  <si>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</si>
  <si>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</si>
  <si>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</si>
  <si>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</si>
  <si>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</si>
  <si>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</si>
  <si>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</si>
  <si>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</si>
  <si>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</si>
  <si>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</si>
  <si>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</si>
  <si>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</si>
  <si>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3.當月消費金額：當月持卡人以儲值卡消費之金額。</t>
    <phoneticPr fontId="1" type="noConversion"/>
  </si>
  <si>
    <t xml:space="preserve"> 1.流通卡數：當月月底已發行但尚未申請停用之卡數。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</si>
  <si>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</si>
  <si>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5 月</t>
    <phoneticPr fontId="1" type="noConversion"/>
  </si>
  <si>
    <t>資料日期：112.6.28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</si>
</sst>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24" sqref="E24"/>
    </sheetView>
  </sheetViews>
  <sheetFormatPr defaultRowHeight="16.5" x14ac:dyDescent="0.25"/>
  <cols>
    <col min="1" max="1" width="32.7109375" style="2" customWidth="1"/>
    <col min="2" max="2" width="19.7109375" style="2" customWidth="1"/>
    <col min="3" max="3" width="20.28515625" style="2" customWidth="1"/>
    <col min="4" max="4" width="20.28515625" style="2" bestFit="1" customWidth="1"/>
    <col min="5" max="5" width="15.85546875" style="2" customWidth="1"/>
  </cols>
  <sheetData>
    <row r="1" spans="1:8" ht="21" x14ac:dyDescent="0.25">
      <c r="A1" s="46" t="s">
        <v>0</v>
      </c>
      <c r="B1" s="46"/>
      <c r="C1" s="46"/>
      <c r="D1" s="46"/>
      <c r="E1" s="46"/>
    </row>
    <row r="3" spans="1:8" x14ac:dyDescent="0.25">
      <c r="A3" s="40" t="s">
        <v>1</v>
      </c>
      <c r="B3" s="40" t="s">
        <v>48</v>
      </c>
      <c r="C3" s="39"/>
      <c r="D3" s="16"/>
      <c r="E3" s="38" t="s">
        <v>49</v>
      </c>
    </row>
    <row r="4" spans="1:8" ht="19.5" x14ac:dyDescent="0.25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7.25" x14ac:dyDescent="0.25">
      <c r="A5" s="44" t="s">
        <v>7</v>
      </c>
      <c r="B5" s="45">
        <v>104351302</v>
      </c>
      <c r="C5" s="45">
        <v>9835799</v>
      </c>
      <c r="D5" s="45">
        <v>5089866</v>
      </c>
      <c r="E5" s="45">
        <v>9473500</v>
      </c>
    </row>
    <row r="6" spans="1:8" ht="17.25" x14ac:dyDescent="0.25">
      <c r="A6" s="44" t="s">
        <v>8</v>
      </c>
      <c r="B6" s="45">
        <v>34543743</v>
      </c>
      <c r="C6" s="45">
        <v>1891741</v>
      </c>
      <c r="D6" s="45">
        <v>611878</v>
      </c>
      <c r="E6" s="45">
        <v>1951187</v>
      </c>
      <c r="F6" t="s">
        <v>9</v>
      </c>
      <c r="G6" t="s">
        <v>9</v>
      </c>
      <c r="H6" t="s">
        <v>9</v>
      </c>
    </row>
    <row r="7" spans="1:8" ht="17.25" x14ac:dyDescent="0.25">
      <c r="A7" s="44" t="s">
        <v>10</v>
      </c>
      <c r="B7" s="45">
        <v>27223119</v>
      </c>
      <c r="C7" s="45">
        <v>1334593</v>
      </c>
      <c r="D7" s="45">
        <v>840936</v>
      </c>
      <c r="E7" s="45">
        <v>1601830</v>
      </c>
      <c r="F7" t="s">
        <v>9</v>
      </c>
      <c r="G7" t="s">
        <v>9</v>
      </c>
      <c r="H7" t="s">
        <v>9</v>
      </c>
    </row>
    <row r="8" spans="1:8" ht="17.25" x14ac:dyDescent="0.25">
      <c r="A8" s="44" t="s">
        <v>11</v>
      </c>
      <c r="B8" s="45">
        <v>18691</v>
      </c>
      <c r="C8" s="45">
        <v>144</v>
      </c>
      <c r="D8" s="45">
        <v>763</v>
      </c>
      <c r="E8" s="45">
        <v>28673</v>
      </c>
      <c r="F8" t="s">
        <v>9</v>
      </c>
      <c r="G8" t="s">
        <v>9</v>
      </c>
      <c r="H8" t="s">
        <v>9</v>
      </c>
    </row>
    <row r="9" spans="1:8" ht="17.25" x14ac:dyDescent="0.25">
      <c r="A9" s="44" t="s">
        <v>12</v>
      </c>
      <c r="B9" s="45">
        <v>166136855</v>
      </c>
      <c r="C9" s="45">
        <v>13062277</v>
      </c>
      <c r="D9" s="45">
        <v>6543442</v>
      </c>
      <c r="E9" s="45">
        <v>13055189</v>
      </c>
      <c r="F9" t="s">
        <v>9</v>
      </c>
      <c r="G9" t="s">
        <v>9</v>
      </c>
      <c r="H9" t="s">
        <v>9</v>
      </c>
    </row>
    <row r="10" spans="1:8" x14ac:dyDescent="0.25">
      <c r="A10" s="41" t="s">
        <v>13</v>
      </c>
    </row>
    <row r="11" spans="1:8" x14ac:dyDescent="0.25">
      <c r="A11" s="41" t="s">
        <v>14</v>
      </c>
    </row>
    <row r="12" spans="1:8" x14ac:dyDescent="0.25">
      <c r="A12" s="41" t="s">
        <v>46</v>
      </c>
    </row>
    <row r="13" spans="1:8" x14ac:dyDescent="0.25">
      <c r="A13" s="41" t="s">
        <v>15</v>
      </c>
    </row>
    <row r="14" spans="1:8" x14ac:dyDescent="0.25">
      <c r="A14" s="41" t="s">
        <v>45</v>
      </c>
    </row>
    <row r="15" spans="1:8" x14ac:dyDescent="0.25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5" x14ac:dyDescent="0.25"/>
  <cols>
    <col min="1" max="1" width="29.7109375" style="2" bestFit="1" customWidth="1"/>
    <col min="2" max="2" width="12.7109375" style="2" bestFit="1" customWidth="1"/>
    <col min="3" max="4" width="16.7109375" style="2" customWidth="1"/>
    <col min="5" max="6" width="18.28515625" style="2" customWidth="1"/>
    <col min="9" max="9" width="12.7109375" style="2" customWidth="1"/>
    <col min="10" max="10" width="16" style="2" customWidth="1"/>
    <col min="11" max="11" width="17.7109375" style="2" customWidth="1"/>
    <col min="12" max="12" width="18.85546875" style="2" customWidth="1"/>
    <col min="13" max="13" width="15.42578125" style="2" bestFit="1" customWidth="1"/>
  </cols>
  <sheetData>
    <row r="1" spans="1:13" ht="21" x14ac:dyDescent="0.25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1" x14ac:dyDescent="0.25">
      <c r="A2" s="3" t="s">
        <v>23</v>
      </c>
      <c r="B2" s="5" t="e">
        <f>ROUND('11205'!#REF!/10000,0)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3" x14ac:dyDescent="0.25">
      <c r="A3" s="37" t="s">
        <v>25</v>
      </c>
      <c r="B3" s="5" t="e">
        <f>ROUND('11205'!#REF!/10000,0)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3" x14ac:dyDescent="0.25">
      <c r="A4" s="37" t="s">
        <v>27</v>
      </c>
      <c r="B4" s="9" t="e">
        <f>ROUND('11205'!#REF!*1000/100000000,1)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1" x14ac:dyDescent="0.25">
      <c r="A5" s="3" t="s">
        <v>28</v>
      </c>
      <c r="B5" s="9" t="e">
        <f>ROUND('11205'!#REF!*1000/100000000,1)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25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25">
      <c r="I9" s="11">
        <v>11007</v>
      </c>
      <c r="J9" s="17" t="e">
        <f>'11205'!#REF!</f>
        <v>#REF!</v>
      </c>
      <c r="K9" s="17" t="e">
        <f>'11205'!#REF!</f>
        <v>#REF!</v>
      </c>
      <c r="L9" s="17" t="e">
        <f>'11205'!#REF!</f>
        <v>#REF!</v>
      </c>
      <c r="M9" s="17" t="e">
        <f>'11205'!#REF!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5546875" defaultRowHeight="12.75" x14ac:dyDescent="0.2"/>
  <cols>
    <col min="1" max="1" width="29.28515625" style="1" customWidth="1"/>
    <col min="2" max="3" width="19.140625" style="1" bestFit="1" customWidth="1"/>
    <col min="4" max="4" width="16.85546875" style="1" bestFit="1" customWidth="1"/>
    <col min="5" max="5" width="19.140625" style="1" bestFit="1" customWidth="1"/>
    <col min="6" max="6" width="16.85546875" style="1" bestFit="1" customWidth="1"/>
    <col min="7" max="7" width="19.140625" style="1" bestFit="1" customWidth="1"/>
    <col min="8" max="8" width="15.28515625" style="1" bestFit="1" customWidth="1"/>
    <col min="9" max="9" width="17.42578125" style="1" bestFit="1" customWidth="1"/>
    <col min="10" max="11" width="19.140625" style="1" bestFit="1" customWidth="1"/>
    <col min="12" max="12" width="16.85546875" style="1" bestFit="1" customWidth="1"/>
    <col min="13" max="13" width="18.28515625" style="1" bestFit="1" customWidth="1"/>
    <col min="14" max="14" width="8.85546875" style="1" customWidth="1"/>
    <col min="15" max="16384" width="8.85546875" style="1"/>
  </cols>
  <sheetData>
    <row r="1" spans="1:19" ht="39.6" customHeight="1" x14ac:dyDescent="0.2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" customHeight="1" x14ac:dyDescent="0.2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" customHeight="1" x14ac:dyDescent="0.2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" customHeight="1" x14ac:dyDescent="0.2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" customHeight="1" x14ac:dyDescent="0.2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15" customHeight="1" x14ac:dyDescent="0.2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5" x14ac:dyDescent="0.3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11205</vt:lpstr>
      <vt:lpstr>與上月比較(公式)</vt:lpstr>
      <vt:lpstr>工作表1</vt:lpstr>
      <vt:lpstr>'11205'!Print_Area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蔡竺軒</cp:lastModifiedBy>
  <cp:lastPrinted>2022-04-19T05:51:33Z</cp:lastPrinted>
  <dcterms:created xsi:type="dcterms:W3CDTF">2018-03-27T01:45:14Z</dcterms:created>
  <dcterms:modified xsi:type="dcterms:W3CDTF">2023-06-28T06:39:18Z</dcterms:modified>
</cp:coreProperties>
</file>