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☆電支每月報表\113年6月\113年6月\1. 工作底稿\基本表\月末\"/>
    </mc:Choice>
  </mc:AlternateContent>
  <xr:revisionPtr revIDLastSave="0" documentId="13_ncr:1_{CC965C18-1828-4E65-9E74-4BFB3599AD4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1306" sheetId="1" r:id="rId1"/>
    <sheet name="與上月比較(公式)" sheetId="3" state="hidden" r:id="rId2"/>
    <sheet name="工作表1" sheetId="4" state="hidden" r:id="rId3"/>
  </sheets>
  <definedNames>
    <definedName name="_xlnm.Print_Area" localSheetId="0">'11306'!$A:$E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E5" i="3" s="1"/>
  <c r="L9" i="3"/>
  <c r="C4" i="3" s="1"/>
  <c r="K9" i="3"/>
  <c r="D3" i="3" s="1"/>
  <c r="J9" i="3"/>
  <c r="E2" i="3" s="1"/>
  <c r="M6" i="3"/>
  <c r="L6" i="3"/>
  <c r="K6" i="3"/>
  <c r="J6" i="3"/>
  <c r="F5" i="3"/>
  <c r="B5" i="3"/>
  <c r="F4" i="3"/>
  <c r="E4" i="3"/>
  <c r="D4" i="3"/>
  <c r="B4" i="3"/>
  <c r="M3" i="3"/>
  <c r="L3" i="3"/>
  <c r="K3" i="3"/>
  <c r="J3" i="3"/>
  <c r="E3" i="3"/>
  <c r="B3" i="3"/>
  <c r="F2" i="3"/>
  <c r="B2" i="3"/>
  <c r="B1" i="3"/>
  <c r="C5" i="3" l="1"/>
  <c r="D5" i="3"/>
  <c r="F3" i="3"/>
  <c r="C2" i="3"/>
  <c r="D2" i="3"/>
  <c r="C3" i="3"/>
</calcChain>
</file>

<file path=xl/sharedStrings.xml><?xml version="1.0" encoding="utf-8"?>
<sst xmlns="http://schemas.openxmlformats.org/spreadsheetml/2006/main" count="74" uniqueCount="49">
  <si>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</si>
  <si>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</si>
  <si>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</si>
  <si>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</si>
  <si>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</si>
  <si>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</si>
  <si>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</si>
  <si>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</si>
  <si>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</si>
  <si>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</si>
  <si>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</si>
  <si>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</si>
  <si>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</si>
  <si>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</si>
  <si>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</si>
  <si>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</si>
  <si>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</si>
  <si>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</si>
  <si>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</si>
  <si>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</si>
  <si>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</si>
  <si>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</si>
  <si>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</si>
  <si>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</si>
  <si>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</si>
  <si>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</si>
  <si>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</si>
  <si>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</si>
  <si>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</si>
  <si>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</si>
  <si>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</si>
  <si>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</si>
  <si>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</si>
  <si>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</si>
  <si>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</si>
  <si>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</si>
  <si>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</si>
  <si>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</si>
  <si>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</si>
  <si>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</si>
  <si>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</si>
  <si>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</si>
  <si>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</si>
  <si>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</si>
  <si>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</si>
  <si>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1.流通卡數：當月月底已發行但尚未申請停用之卡數。</t>
    <phoneticPr fontId="1" type="noConversion"/>
  </si>
  <si>
    <t xml:space="preserve"> 3.當月消費金額：當月持卡人以儲值卡消費之金額。</t>
    <phoneticPr fontId="1" type="noConversion"/>
  </si>
  <si>
    <t xml:space="preserve"> 4.儲值總餘額：當月月底持卡人已加值但尚未消費之總金額。</t>
    <phoneticPr fontId="1" type="noConversion"/>
  </si>
  <si>
    <t>資料月份：113 年 6 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</si>
</sst>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B5" sqref="B5:E9"/>
    </sheetView>
  </sheetViews>
  <sheetFormatPr defaultRowHeight="16.2" x14ac:dyDescent="0.3"/>
  <cols>
    <col min="1" max="1" width="32.75" style="2" customWidth="1"/>
    <col min="2" max="2" width="19.75" style="2" customWidth="1"/>
    <col min="3" max="3" width="20.25" style="2" customWidth="1"/>
    <col min="4" max="4" width="20.25" style="2" bestFit="1" customWidth="1"/>
    <col min="5" max="5" width="15.875" style="2" customWidth="1"/>
  </cols>
  <sheetData>
    <row r="1" spans="1:8" ht="22.2" x14ac:dyDescent="0.3">
      <c r="A1" s="46" t="s">
        <v>0</v>
      </c>
      <c r="B1" s="46"/>
      <c r="C1" s="46"/>
      <c r="D1" s="46"/>
      <c r="E1" s="46"/>
    </row>
    <row r="3" spans="1:8" x14ac:dyDescent="0.3">
      <c r="A3" s="40" t="s">
        <v>1</v>
      </c>
      <c r="B3" s="40" t="s">
        <v>48</v>
      </c>
      <c r="C3" s="39"/>
      <c r="D3" s="16"/>
      <c r="E3" s="38"/>
    </row>
    <row r="4" spans="1:8" ht="19.8" x14ac:dyDescent="0.3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6.8" x14ac:dyDescent="0.3">
      <c r="A5" s="44" t="s">
        <v>7</v>
      </c>
      <c r="B5" s="45">
        <v>114920803</v>
      </c>
      <c r="C5" s="45">
        <v>10295408</v>
      </c>
      <c r="D5" s="45">
        <v>4926807</v>
      </c>
      <c r="E5" s="45">
        <v>10349634</v>
      </c>
    </row>
    <row r="6" spans="1:8" ht="16.8" x14ac:dyDescent="0.3">
      <c r="A6" s="44" t="s">
        <v>8</v>
      </c>
      <c r="B6" s="45">
        <v>38537540</v>
      </c>
      <c r="C6" s="45">
        <v>1971366</v>
      </c>
      <c r="D6" s="45">
        <v>526687</v>
      </c>
      <c r="E6" s="45">
        <v>2126257</v>
      </c>
      <c r="F6" t="s">
        <v>9</v>
      </c>
      <c r="G6" t="s">
        <v>9</v>
      </c>
      <c r="H6" t="s">
        <v>9</v>
      </c>
    </row>
    <row r="7" spans="1:8" ht="16.8" x14ac:dyDescent="0.3">
      <c r="A7" s="44" t="s">
        <v>10</v>
      </c>
      <c r="B7" s="45">
        <v>29495001</v>
      </c>
      <c r="C7" s="45">
        <v>1272990</v>
      </c>
      <c r="D7" s="45">
        <v>781286</v>
      </c>
      <c r="E7" s="45">
        <v>1751959</v>
      </c>
      <c r="F7" t="s">
        <v>9</v>
      </c>
      <c r="G7" t="s">
        <v>9</v>
      </c>
      <c r="H7" t="s">
        <v>9</v>
      </c>
    </row>
    <row r="8" spans="1:8" ht="16.8" x14ac:dyDescent="0.3">
      <c r="A8" s="44" t="s">
        <v>11</v>
      </c>
      <c r="B8" s="45">
        <v>14891</v>
      </c>
      <c r="C8" s="45">
        <v>18</v>
      </c>
      <c r="D8" s="45">
        <v>49</v>
      </c>
      <c r="E8" s="45">
        <v>28654</v>
      </c>
      <c r="F8" t="s">
        <v>9</v>
      </c>
      <c r="G8" t="s">
        <v>9</v>
      </c>
      <c r="H8" t="s">
        <v>9</v>
      </c>
    </row>
    <row r="9" spans="1:8" ht="16.8" x14ac:dyDescent="0.3">
      <c r="A9" s="44" t="s">
        <v>12</v>
      </c>
      <c r="B9" s="45">
        <v>182968235</v>
      </c>
      <c r="C9" s="45">
        <v>13539782</v>
      </c>
      <c r="D9" s="45">
        <v>6234830</v>
      </c>
      <c r="E9" s="45">
        <v>14256504</v>
      </c>
      <c r="F9" t="s">
        <v>9</v>
      </c>
      <c r="G9" t="s">
        <v>9</v>
      </c>
      <c r="H9" t="s">
        <v>9</v>
      </c>
    </row>
    <row r="10" spans="1:8" x14ac:dyDescent="0.3">
      <c r="A10" s="41" t="s">
        <v>13</v>
      </c>
    </row>
    <row r="11" spans="1:8" x14ac:dyDescent="0.3">
      <c r="A11" s="41" t="s">
        <v>14</v>
      </c>
    </row>
    <row r="12" spans="1:8" x14ac:dyDescent="0.3">
      <c r="A12" s="41" t="s">
        <v>45</v>
      </c>
    </row>
    <row r="13" spans="1:8" x14ac:dyDescent="0.3">
      <c r="A13" s="41" t="s">
        <v>15</v>
      </c>
    </row>
    <row r="14" spans="1:8" x14ac:dyDescent="0.3">
      <c r="A14" s="41" t="s">
        <v>46</v>
      </c>
    </row>
    <row r="15" spans="1:8" x14ac:dyDescent="0.3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2" x14ac:dyDescent="0.3"/>
  <cols>
    <col min="1" max="1" width="29.75" style="2" bestFit="1" customWidth="1"/>
    <col min="2" max="2" width="12.75" style="2" bestFit="1" customWidth="1"/>
    <col min="3" max="4" width="16.75" style="2" customWidth="1"/>
    <col min="5" max="6" width="18.25" style="2" customWidth="1"/>
    <col min="9" max="9" width="12.75" style="2" customWidth="1"/>
    <col min="10" max="10" width="16" style="2" customWidth="1"/>
    <col min="11" max="11" width="17.75" style="2" customWidth="1"/>
    <col min="12" max="12" width="18.875" style="2" customWidth="1"/>
    <col min="13" max="13" width="15.375" style="2" bestFit="1" customWidth="1"/>
  </cols>
  <sheetData>
    <row r="1" spans="1:13" ht="22.2" x14ac:dyDescent="0.3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2.2" x14ac:dyDescent="0.3">
      <c r="A2" s="3" t="s">
        <v>23</v>
      </c>
      <c r="B2" s="5" t="e">
        <f>ROUND('11306'!#REF!/10000,0)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6.599999999999994" x14ac:dyDescent="0.3">
      <c r="A3" s="37" t="s">
        <v>25</v>
      </c>
      <c r="B3" s="5" t="e">
        <f>ROUND('11306'!#REF!/10000,0)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6.599999999999994" x14ac:dyDescent="0.3">
      <c r="A4" s="37" t="s">
        <v>27</v>
      </c>
      <c r="B4" s="9" t="e">
        <f>ROUND('11306'!#REF!*1000/100000000,1)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2.2" x14ac:dyDescent="0.3">
      <c r="A5" s="3" t="s">
        <v>28</v>
      </c>
      <c r="B5" s="9" t="e">
        <f>ROUND('11306'!#REF!*1000/100000000,1)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3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3">
      <c r="I9" s="11">
        <v>11007</v>
      </c>
      <c r="J9" s="17" t="e">
        <f>'11306'!#REF!</f>
        <v>#REF!</v>
      </c>
      <c r="K9" s="17" t="e">
        <f>'11306'!#REF!</f>
        <v>#REF!</v>
      </c>
      <c r="L9" s="17" t="e">
        <f>'11306'!#REF!</f>
        <v>#REF!</v>
      </c>
      <c r="M9" s="17" t="e">
        <f>'11306'!#REF!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75" defaultRowHeight="13.2" x14ac:dyDescent="0.25"/>
  <cols>
    <col min="1" max="1" width="29.25" style="1" customWidth="1"/>
    <col min="2" max="3" width="19.125" style="1" bestFit="1" customWidth="1"/>
    <col min="4" max="4" width="16.875" style="1" bestFit="1" customWidth="1"/>
    <col min="5" max="5" width="19.125" style="1" bestFit="1" customWidth="1"/>
    <col min="6" max="6" width="16.875" style="1" bestFit="1" customWidth="1"/>
    <col min="7" max="7" width="19.125" style="1" bestFit="1" customWidth="1"/>
    <col min="8" max="8" width="15.25" style="1" bestFit="1" customWidth="1"/>
    <col min="9" max="9" width="17.375" style="1" bestFit="1" customWidth="1"/>
    <col min="10" max="11" width="19.125" style="1" bestFit="1" customWidth="1"/>
    <col min="12" max="12" width="16.875" style="1" bestFit="1" customWidth="1"/>
    <col min="13" max="13" width="18.25" style="1" bestFit="1" customWidth="1"/>
    <col min="14" max="14" width="8.875" style="1" customWidth="1"/>
    <col min="15" max="16384" width="8.875" style="1"/>
  </cols>
  <sheetData>
    <row r="1" spans="1:19" ht="39.6" customHeight="1" x14ac:dyDescent="0.25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5" customHeight="1" x14ac:dyDescent="0.25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5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5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5" customHeight="1" x14ac:dyDescent="0.25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5" customHeight="1" x14ac:dyDescent="0.25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5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5" customHeight="1" x14ac:dyDescent="0.25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2" customHeight="1" x14ac:dyDescent="0.25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5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8" x14ac:dyDescent="0.4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11306</vt:lpstr>
      <vt:lpstr>與上月比較(公式)</vt:lpstr>
      <vt:lpstr>工作表1</vt:lpstr>
      <vt:lpstr>'11306'!Print_Area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陳韋岑</cp:lastModifiedBy>
  <cp:lastPrinted>2022-04-19T05:51:33Z</cp:lastPrinted>
  <dcterms:created xsi:type="dcterms:W3CDTF">2018-03-27T01:45:14Z</dcterms:created>
  <dcterms:modified xsi:type="dcterms:W3CDTF">2024-07-26T08:31:12Z</dcterms:modified>
</cp:coreProperties>
</file>