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同仁\育齊\國際證券業務(OSU)\OSU控管表\"/>
    </mc:Choice>
  </mc:AlternateContent>
  <bookViews>
    <workbookView xWindow="120" yWindow="30" windowWidth="17100" windowHeight="7650" tabRatio="728"/>
  </bookViews>
  <sheets>
    <sheet name="111.11.16" sheetId="35" r:id="rId1"/>
  </sheets>
  <calcPr calcId="152511"/>
</workbook>
</file>

<file path=xl/calcChain.xml><?xml version="1.0" encoding="utf-8"?>
<calcChain xmlns="http://schemas.openxmlformats.org/spreadsheetml/2006/main">
  <c r="F4" i="35" l="1"/>
  <c r="E4" i="35"/>
  <c r="D4" i="35"/>
  <c r="C4" i="35"/>
  <c r="C15" i="35"/>
  <c r="D15" i="35"/>
  <c r="D26" i="35"/>
  <c r="C26" i="35"/>
  <c r="E26" i="35"/>
  <c r="E15" i="35"/>
</calcChain>
</file>

<file path=xl/sharedStrings.xml><?xml version="1.0" encoding="utf-8"?>
<sst xmlns="http://schemas.openxmlformats.org/spreadsheetml/2006/main" count="55" uniqueCount="54">
  <si>
    <t>(103.4.16)</t>
  </si>
  <si>
    <t>(103.4.18)</t>
  </si>
  <si>
    <t>(103.5.6)</t>
    <phoneticPr fontId="1" type="noConversion"/>
  </si>
  <si>
    <t>(103.5.14)</t>
  </si>
  <si>
    <t>(103.5.20)</t>
    <phoneticPr fontId="1" type="noConversion"/>
  </si>
  <si>
    <t>(103.5.26)</t>
    <phoneticPr fontId="1" type="noConversion"/>
  </si>
  <si>
    <t>(103.6.12)</t>
    <phoneticPr fontId="1" type="noConversion"/>
  </si>
  <si>
    <t>(103.7.7)</t>
    <phoneticPr fontId="1" type="noConversion"/>
  </si>
  <si>
    <t>(103.7.10)</t>
    <phoneticPr fontId="1" type="noConversion"/>
  </si>
  <si>
    <t>(103.7.25)</t>
    <phoneticPr fontId="1" type="noConversion"/>
  </si>
  <si>
    <t>(103.7.18)</t>
    <phoneticPr fontId="1" type="noConversion"/>
  </si>
  <si>
    <t>(103.8.8)</t>
    <phoneticPr fontId="1" type="noConversion"/>
  </si>
  <si>
    <t>(103.9.15)</t>
    <phoneticPr fontId="1" type="noConversion"/>
  </si>
  <si>
    <t>(103.11.11)</t>
  </si>
  <si>
    <t>(103.12.17)</t>
    <phoneticPr fontId="1" type="noConversion"/>
  </si>
  <si>
    <t>(104.3.17)</t>
    <phoneticPr fontId="1" type="noConversion"/>
  </si>
  <si>
    <t>(104.6.2)</t>
    <phoneticPr fontId="1" type="noConversion"/>
  </si>
  <si>
    <t>(106.11.1)</t>
    <phoneticPr fontId="1" type="noConversion"/>
  </si>
  <si>
    <t>(107.11.19)</t>
    <phoneticPr fontId="1" type="noConversion"/>
  </si>
  <si>
    <r>
      <rPr>
        <sz val="14"/>
        <color theme="1"/>
        <rFont val="標楷體"/>
        <family val="4"/>
        <charset val="136"/>
      </rPr>
      <t>證券商申請設立國際證券業務分公司及開業情形：</t>
    </r>
    <phoneticPr fontId="1" type="noConversion"/>
  </si>
  <si>
    <r>
      <rPr>
        <sz val="14"/>
        <color theme="1"/>
        <rFont val="標楷體"/>
        <family val="4"/>
        <charset val="136"/>
      </rPr>
      <t>證券商國際證券業務分公司</t>
    </r>
    <phoneticPr fontId="1" type="noConversion"/>
  </si>
  <si>
    <r>
      <rPr>
        <sz val="14"/>
        <color theme="1"/>
        <rFont val="標楷體"/>
        <family val="4"/>
        <charset val="136"/>
      </rPr>
      <t>項目</t>
    </r>
    <phoneticPr fontId="1" type="noConversion"/>
  </si>
  <si>
    <r>
      <rPr>
        <sz val="14"/>
        <color theme="1"/>
        <rFont val="標楷體"/>
        <family val="4"/>
        <charset val="136"/>
      </rPr>
      <t>已發許可函</t>
    </r>
    <phoneticPr fontId="1" type="noConversion"/>
  </si>
  <si>
    <r>
      <rPr>
        <sz val="14"/>
        <color theme="1"/>
        <rFont val="標楷體"/>
        <family val="4"/>
        <charset val="136"/>
      </rPr>
      <t>刻申請設立核准</t>
    </r>
    <phoneticPr fontId="1" type="noConversion"/>
  </si>
  <si>
    <r>
      <rPr>
        <sz val="14"/>
        <color theme="1"/>
        <rFont val="標楷體"/>
        <family val="4"/>
        <charset val="136"/>
      </rPr>
      <t>證券商名稱</t>
    </r>
    <phoneticPr fontId="1" type="noConversion"/>
  </si>
  <si>
    <r>
      <rPr>
        <b/>
        <sz val="14"/>
        <color theme="1"/>
        <rFont val="標楷體"/>
        <family val="4"/>
        <charset val="136"/>
      </rPr>
      <t>凱基證券</t>
    </r>
    <phoneticPr fontId="1" type="noConversion"/>
  </si>
  <si>
    <r>
      <rPr>
        <b/>
        <sz val="14"/>
        <color theme="1"/>
        <rFont val="標楷體"/>
        <family val="4"/>
        <charset val="136"/>
      </rPr>
      <t>元大證券</t>
    </r>
    <phoneticPr fontId="1" type="noConversion"/>
  </si>
  <si>
    <r>
      <rPr>
        <b/>
        <sz val="14"/>
        <color theme="1"/>
        <rFont val="標楷體"/>
        <family val="4"/>
        <charset val="136"/>
      </rPr>
      <t>富邦證券</t>
    </r>
    <phoneticPr fontId="1" type="noConversion"/>
  </si>
  <si>
    <r>
      <rPr>
        <b/>
        <sz val="14"/>
        <color theme="1"/>
        <rFont val="標楷體"/>
        <family val="4"/>
        <charset val="136"/>
      </rPr>
      <t>永豐金證券</t>
    </r>
    <phoneticPr fontId="1" type="noConversion"/>
  </si>
  <si>
    <r>
      <rPr>
        <b/>
        <sz val="14"/>
        <color theme="1"/>
        <rFont val="標楷體"/>
        <family val="4"/>
        <charset val="136"/>
      </rPr>
      <t>元富證券</t>
    </r>
    <phoneticPr fontId="1" type="noConversion"/>
  </si>
  <si>
    <r>
      <rPr>
        <b/>
        <sz val="14"/>
        <color theme="1"/>
        <rFont val="標楷體"/>
        <family val="4"/>
        <charset val="136"/>
      </rPr>
      <t>日盛證券</t>
    </r>
    <phoneticPr fontId="1" type="noConversion"/>
  </si>
  <si>
    <r>
      <rPr>
        <b/>
        <sz val="14"/>
        <color theme="1"/>
        <rFont val="標楷體"/>
        <family val="4"/>
        <charset val="136"/>
      </rPr>
      <t>兆豐證券</t>
    </r>
    <phoneticPr fontId="1" type="noConversion"/>
  </si>
  <si>
    <r>
      <rPr>
        <b/>
        <sz val="14"/>
        <color theme="1"/>
        <rFont val="標楷體"/>
        <family val="4"/>
        <charset val="136"/>
      </rPr>
      <t>國泰證券</t>
    </r>
    <phoneticPr fontId="1" type="noConversion"/>
  </si>
  <si>
    <r>
      <rPr>
        <b/>
        <sz val="14"/>
        <color theme="1"/>
        <rFont val="標楷體"/>
        <family val="4"/>
        <charset val="136"/>
      </rPr>
      <t>國票證券</t>
    </r>
    <phoneticPr fontId="1" type="noConversion"/>
  </si>
  <si>
    <r>
      <rPr>
        <b/>
        <sz val="14"/>
        <color theme="1"/>
        <rFont val="標楷體"/>
        <family val="4"/>
        <charset val="136"/>
      </rPr>
      <t>第一金證券</t>
    </r>
    <phoneticPr fontId="1" type="noConversion"/>
  </si>
  <si>
    <r>
      <rPr>
        <b/>
        <sz val="14"/>
        <color theme="1"/>
        <rFont val="標楷體"/>
        <family val="4"/>
        <charset val="136"/>
      </rPr>
      <t>玉山證券</t>
    </r>
    <phoneticPr fontId="1" type="noConversion"/>
  </si>
  <si>
    <r>
      <rPr>
        <b/>
        <sz val="14"/>
        <color theme="1"/>
        <rFont val="標楷體"/>
        <family val="4"/>
        <charset val="136"/>
      </rPr>
      <t>中國信託證券</t>
    </r>
    <phoneticPr fontId="1" type="noConversion"/>
  </si>
  <si>
    <r>
      <rPr>
        <b/>
        <sz val="14"/>
        <color theme="1"/>
        <rFont val="標楷體"/>
        <family val="4"/>
        <charset val="136"/>
      </rPr>
      <t>亞東證券</t>
    </r>
    <phoneticPr fontId="1" type="noConversion"/>
  </si>
  <si>
    <r>
      <rPr>
        <b/>
        <sz val="14"/>
        <color theme="1"/>
        <rFont val="標楷體"/>
        <family val="4"/>
        <charset val="136"/>
      </rPr>
      <t>合庫證券</t>
    </r>
    <phoneticPr fontId="1" type="noConversion"/>
  </si>
  <si>
    <r>
      <rPr>
        <b/>
        <sz val="14"/>
        <color theme="1"/>
        <rFont val="標楷體"/>
        <family val="4"/>
        <charset val="136"/>
      </rPr>
      <t>台新證券</t>
    </r>
    <phoneticPr fontId="1" type="noConversion"/>
  </si>
  <si>
    <r>
      <rPr>
        <sz val="12"/>
        <color theme="1"/>
        <rFont val="標楷體"/>
        <family val="4"/>
        <charset val="136"/>
      </rPr>
      <t>註：括號內日期為實際開業日</t>
    </r>
    <phoneticPr fontId="1" type="noConversion"/>
  </si>
  <si>
    <r>
      <rPr>
        <sz val="14"/>
        <color theme="1"/>
        <rFont val="標楷體"/>
        <family val="4"/>
        <charset val="136"/>
      </rPr>
      <t>家數</t>
    </r>
    <phoneticPr fontId="1" type="noConversion"/>
  </si>
  <si>
    <r>
      <rPr>
        <b/>
        <sz val="14"/>
        <color theme="1"/>
        <rFont val="標楷體"/>
        <family val="4"/>
        <charset val="136"/>
      </rPr>
      <t>群益金鼎證券</t>
    </r>
    <phoneticPr fontId="1" type="noConversion"/>
  </si>
  <si>
    <r>
      <rPr>
        <b/>
        <sz val="14"/>
        <color theme="1"/>
        <rFont val="標楷體"/>
        <family val="4"/>
        <charset val="136"/>
      </rPr>
      <t>統一證券</t>
    </r>
    <phoneticPr fontId="1" type="noConversion"/>
  </si>
  <si>
    <r>
      <rPr>
        <b/>
        <sz val="14"/>
        <color theme="1"/>
        <rFont val="標楷體"/>
        <family val="4"/>
        <charset val="136"/>
      </rPr>
      <t>康和證券</t>
    </r>
    <phoneticPr fontId="1" type="noConversion"/>
  </si>
  <si>
    <r>
      <rPr>
        <b/>
        <sz val="14"/>
        <color theme="1"/>
        <rFont val="標楷體"/>
        <family val="4"/>
        <charset val="136"/>
      </rPr>
      <t>已報開業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註</t>
    </r>
    <r>
      <rPr>
        <b/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</si>
  <si>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辦理國際金融業務條例第</t>
    </r>
    <r>
      <rPr>
        <sz val="14"/>
        <color theme="1"/>
        <rFont val="Times New Roman"/>
        <family val="1"/>
      </rPr>
      <t>22</t>
    </r>
    <r>
      <rPr>
        <sz val="14"/>
        <color theme="1"/>
        <rFont val="標楷體"/>
        <family val="4"/>
        <charset val="136"/>
      </rPr>
      <t>條之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第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項各款業務者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淨值達</t>
    </r>
    <r>
      <rPr>
        <sz val="14"/>
        <color theme="1"/>
        <rFont val="Times New Roman"/>
        <family val="1"/>
      </rPr>
      <t>100</t>
    </r>
    <r>
      <rPr>
        <sz val="14"/>
        <color theme="1"/>
        <rFont val="標楷體"/>
        <family val="4"/>
        <charset val="136"/>
      </rPr>
      <t>億以上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</si>
  <si>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已發許可證照</t>
    </r>
    <phoneticPr fontId="1" type="noConversion"/>
  </si>
  <si>
    <r>
      <rPr>
        <sz val="14"/>
        <color theme="1"/>
        <rFont val="標楷體"/>
        <family val="4"/>
        <charset val="136"/>
      </rPr>
      <t>辦理國際金融業務條例第</t>
    </r>
    <r>
      <rPr>
        <sz val="14"/>
        <color theme="1"/>
        <rFont val="Times New Roman"/>
        <family val="1"/>
      </rPr>
      <t>22</t>
    </r>
    <r>
      <rPr>
        <sz val="14"/>
        <color theme="1"/>
        <rFont val="標楷體"/>
        <family val="4"/>
        <charset val="136"/>
      </rPr>
      <t>條之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第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項第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款至第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款、第</t>
    </r>
    <r>
      <rPr>
        <sz val="14"/>
        <color theme="1"/>
        <rFont val="Times New Roman"/>
        <family val="1"/>
      </rPr>
      <t>5</t>
    </r>
    <r>
      <rPr>
        <sz val="14"/>
        <color theme="1"/>
        <rFont val="標楷體"/>
        <family val="4"/>
        <charset val="136"/>
      </rPr>
      <t>款所定之帳戶保管及第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款業務者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淨值達</t>
    </r>
    <r>
      <rPr>
        <sz val="14"/>
        <color theme="1"/>
        <rFont val="Times New Roman"/>
        <family val="1"/>
      </rPr>
      <t>40</t>
    </r>
    <r>
      <rPr>
        <sz val="14"/>
        <color theme="1"/>
        <rFont val="標楷體"/>
        <family val="4"/>
        <charset val="136"/>
      </rPr>
      <t>億以上</t>
    </r>
    <r>
      <rPr>
        <sz val="14"/>
        <color theme="1"/>
        <rFont val="Times New Roman"/>
        <family val="1"/>
      </rPr>
      <t>)</t>
    </r>
    <phoneticPr fontId="1" type="noConversion"/>
  </si>
  <si>
    <t>元大證券、凱基證券、富邦證券、群益金鼎證券、永豐金證券、日盛證券、元富證券、兆豐證券、統一證券</t>
    <phoneticPr fontId="1" type="noConversion"/>
  </si>
  <si>
    <r>
      <rPr>
        <b/>
        <sz val="14"/>
        <color theme="1"/>
        <rFont val="標楷體"/>
        <family val="4"/>
        <charset val="136"/>
      </rPr>
      <t>華南永昌證券</t>
    </r>
    <phoneticPr fontId="1" type="noConversion"/>
  </si>
  <si>
    <r>
      <rPr>
        <sz val="12"/>
        <color theme="1"/>
        <rFont val="標楷體"/>
        <family val="4"/>
        <charset val="136"/>
      </rPr>
      <t>截至</t>
    </r>
    <r>
      <rPr>
        <u/>
        <sz val="12"/>
        <color rgb="FFFF0000"/>
        <rFont val="Calibri"/>
        <family val="2"/>
      </rPr>
      <t>111.11.16</t>
    </r>
    <phoneticPr fontId="1" type="noConversion"/>
  </si>
  <si>
    <t>國票證券、康和證券、國泰證券、第一金證券、中國信託證券、玉山證券、亞東證券、合庫證券、台新證券、華南永昌證券</t>
    <phoneticPr fontId="1" type="noConversion"/>
  </si>
  <si>
    <t>國票證券、康和證券、國泰證券、第一金證券、中國信託證券、玉山證券、亞東證券、合庫證券、台新證券、華南永昌證券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</si>
</sst>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4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theme="1"/>
      <name val="Calibri"/>
      <family val="2"/>
    </font>
    <font>
      <u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tabSelected="1" view="pageBreakPreview" zoomScale="80" zoomScaleNormal="100" zoomScaleSheetLayoutView="80" workbookViewId="0">
      <selection activeCell="D16" sqref="D16:D24"/>
    </sheetView>
  </sheetViews>
  <sheetFormatPr defaultRowHeight="15.75" x14ac:dyDescent="0.25"/>
  <cols>
    <col min="1" max="1" width="9" style="2"/>
    <col min="2" max="2" width="22.25" style="2" customWidth="1"/>
    <col min="3" max="3" width="26.125" style="2" customWidth="1"/>
    <col min="4" max="4" width="26.25" style="2" customWidth="1"/>
    <col min="5" max="5" width="19.5" style="2" customWidth="1"/>
    <col min="6" max="6" width="16.875" style="2" customWidth="1"/>
    <col min="7" max="7" width="20" style="2" customWidth="1"/>
    <col min="8" max="16384" width="9" style="2"/>
  </cols>
  <sheetData>
    <row r="1" spans="1:7" ht="19.5" x14ac:dyDescent="0.25">
      <c r="A1" s="1" t="s">
        <v>19</v>
      </c>
      <c r="B1" s="1"/>
      <c r="C1" s="1"/>
      <c r="D1" s="1"/>
      <c r="E1" s="1"/>
      <c r="F1" s="1"/>
      <c r="G1" s="26" t="s">
        <v>51</v>
      </c>
    </row>
    <row r="2" spans="1:7" ht="19.5" x14ac:dyDescent="0.25">
      <c r="A2" s="31" t="s">
        <v>20</v>
      </c>
      <c r="B2" s="32"/>
      <c r="C2" s="32"/>
      <c r="D2" s="32"/>
      <c r="E2" s="32"/>
      <c r="F2" s="32"/>
      <c r="G2" s="33"/>
    </row>
    <row r="3" spans="1:7" ht="19.5" x14ac:dyDescent="0.25">
      <c r="A3" s="34" t="s">
        <v>21</v>
      </c>
      <c r="B3" s="35"/>
      <c r="C3" s="3" t="s">
        <v>22</v>
      </c>
      <c r="D3" s="3" t="s">
        <v>47</v>
      </c>
      <c r="E3" s="36" t="s">
        <v>45</v>
      </c>
      <c r="F3" s="37"/>
      <c r="G3" s="3" t="s">
        <v>23</v>
      </c>
    </row>
    <row r="4" spans="1:7" ht="18" customHeight="1" x14ac:dyDescent="0.25">
      <c r="A4" s="38" t="s">
        <v>41</v>
      </c>
      <c r="B4" s="39"/>
      <c r="C4" s="4">
        <f>C15+C26</f>
        <v>19</v>
      </c>
      <c r="D4" s="4">
        <f t="shared" ref="D4:F4" si="0">D15+D26</f>
        <v>19</v>
      </c>
      <c r="E4" s="40">
        <f t="shared" si="0"/>
        <v>19</v>
      </c>
      <c r="F4" s="41">
        <f t="shared" si="0"/>
        <v>0</v>
      </c>
      <c r="G4" s="5">
        <v>0</v>
      </c>
    </row>
    <row r="5" spans="1:7" ht="15.75" hidden="1" customHeight="1" x14ac:dyDescent="0.25">
      <c r="A5" s="42" t="s">
        <v>24</v>
      </c>
      <c r="B5" s="44" t="s">
        <v>46</v>
      </c>
      <c r="C5" s="45" t="s">
        <v>49</v>
      </c>
      <c r="D5" s="45" t="s">
        <v>49</v>
      </c>
      <c r="E5" s="6"/>
      <c r="F5" s="7"/>
      <c r="G5" s="48"/>
    </row>
    <row r="6" spans="1:7" ht="19.5" x14ac:dyDescent="0.25">
      <c r="A6" s="42"/>
      <c r="B6" s="44"/>
      <c r="C6" s="46"/>
      <c r="D6" s="46"/>
      <c r="E6" s="8" t="s">
        <v>25</v>
      </c>
      <c r="F6" s="9" t="s">
        <v>0</v>
      </c>
      <c r="G6" s="46"/>
    </row>
    <row r="7" spans="1:7" ht="19.5" x14ac:dyDescent="0.25">
      <c r="A7" s="42"/>
      <c r="B7" s="44"/>
      <c r="C7" s="46"/>
      <c r="D7" s="46"/>
      <c r="E7" s="8" t="s">
        <v>26</v>
      </c>
      <c r="F7" s="9" t="s">
        <v>1</v>
      </c>
      <c r="G7" s="46"/>
    </row>
    <row r="8" spans="1:7" ht="19.5" x14ac:dyDescent="0.25">
      <c r="A8" s="42"/>
      <c r="B8" s="44"/>
      <c r="C8" s="46"/>
      <c r="D8" s="46"/>
      <c r="E8" s="8" t="s">
        <v>27</v>
      </c>
      <c r="F8" s="9" t="s">
        <v>2</v>
      </c>
      <c r="G8" s="46"/>
    </row>
    <row r="9" spans="1:7" ht="19.5" x14ac:dyDescent="0.25">
      <c r="A9" s="42"/>
      <c r="B9" s="44"/>
      <c r="C9" s="46"/>
      <c r="D9" s="46"/>
      <c r="E9" s="8" t="s">
        <v>28</v>
      </c>
      <c r="F9" s="9" t="s">
        <v>3</v>
      </c>
      <c r="G9" s="46"/>
    </row>
    <row r="10" spans="1:7" ht="19.5" x14ac:dyDescent="0.25">
      <c r="A10" s="42"/>
      <c r="B10" s="44"/>
      <c r="C10" s="46"/>
      <c r="D10" s="46"/>
      <c r="E10" s="10" t="s">
        <v>29</v>
      </c>
      <c r="F10" s="11" t="s">
        <v>4</v>
      </c>
      <c r="G10" s="46"/>
    </row>
    <row r="11" spans="1:7" ht="19.5" x14ac:dyDescent="0.25">
      <c r="A11" s="42"/>
      <c r="B11" s="44"/>
      <c r="C11" s="46"/>
      <c r="D11" s="46"/>
      <c r="E11" s="8" t="s">
        <v>42</v>
      </c>
      <c r="F11" s="9" t="s">
        <v>5</v>
      </c>
      <c r="G11" s="46"/>
    </row>
    <row r="12" spans="1:7" ht="19.5" x14ac:dyDescent="0.25">
      <c r="A12" s="42"/>
      <c r="B12" s="44"/>
      <c r="C12" s="46"/>
      <c r="D12" s="46"/>
      <c r="E12" s="10" t="s">
        <v>43</v>
      </c>
      <c r="F12" s="11" t="s">
        <v>7</v>
      </c>
      <c r="G12" s="46"/>
    </row>
    <row r="13" spans="1:7" ht="19.5" x14ac:dyDescent="0.25">
      <c r="A13" s="42"/>
      <c r="B13" s="44"/>
      <c r="C13" s="47"/>
      <c r="D13" s="47"/>
      <c r="E13" s="10" t="s">
        <v>30</v>
      </c>
      <c r="F13" s="11" t="s">
        <v>10</v>
      </c>
      <c r="G13" s="47"/>
    </row>
    <row r="14" spans="1:7" ht="19.5" x14ac:dyDescent="0.25">
      <c r="A14" s="42"/>
      <c r="B14" s="44"/>
      <c r="C14" s="12"/>
      <c r="D14" s="12"/>
      <c r="E14" s="13" t="s">
        <v>31</v>
      </c>
      <c r="F14" s="14" t="s">
        <v>9</v>
      </c>
      <c r="G14" s="12"/>
    </row>
    <row r="15" spans="1:7" ht="18.75" x14ac:dyDescent="0.25">
      <c r="A15" s="42"/>
      <c r="B15" s="15"/>
      <c r="C15" s="16">
        <f>E15</f>
        <v>9</v>
      </c>
      <c r="D15" s="16">
        <f>E15</f>
        <v>9</v>
      </c>
      <c r="E15" s="49">
        <f>COUNTA(E6:E14)</f>
        <v>9</v>
      </c>
      <c r="F15" s="50"/>
      <c r="G15" s="17">
        <v>0</v>
      </c>
    </row>
    <row r="16" spans="1:7" ht="19.149999999999999" customHeight="1" x14ac:dyDescent="0.25">
      <c r="A16" s="42"/>
      <c r="B16" s="51" t="s">
        <v>48</v>
      </c>
      <c r="C16" s="52" t="s">
        <v>52</v>
      </c>
      <c r="D16" s="52" t="s">
        <v>53</v>
      </c>
      <c r="E16" s="27" t="s">
        <v>44</v>
      </c>
      <c r="F16" s="18" t="s">
        <v>6</v>
      </c>
      <c r="G16" s="48"/>
    </row>
    <row r="17" spans="1:7" ht="19.149999999999999" customHeight="1" x14ac:dyDescent="0.25">
      <c r="A17" s="42"/>
      <c r="B17" s="51"/>
      <c r="C17" s="53"/>
      <c r="D17" s="53"/>
      <c r="E17" s="10" t="s">
        <v>50</v>
      </c>
      <c r="F17" s="11" t="s">
        <v>8</v>
      </c>
      <c r="G17" s="46"/>
    </row>
    <row r="18" spans="1:7" ht="19.5" x14ac:dyDescent="0.25">
      <c r="A18" s="42"/>
      <c r="B18" s="51"/>
      <c r="C18" s="54"/>
      <c r="D18" s="54"/>
      <c r="E18" s="28" t="s">
        <v>32</v>
      </c>
      <c r="F18" s="18" t="s">
        <v>11</v>
      </c>
      <c r="G18" s="46"/>
    </row>
    <row r="19" spans="1:7" ht="21" customHeight="1" x14ac:dyDescent="0.25">
      <c r="A19" s="42"/>
      <c r="B19" s="51"/>
      <c r="C19" s="54"/>
      <c r="D19" s="54"/>
      <c r="E19" s="29" t="s">
        <v>33</v>
      </c>
      <c r="F19" s="19" t="s">
        <v>12</v>
      </c>
      <c r="G19" s="56"/>
    </row>
    <row r="20" spans="1:7" ht="23.25" customHeight="1" x14ac:dyDescent="0.25">
      <c r="A20" s="42"/>
      <c r="B20" s="51"/>
      <c r="C20" s="55"/>
      <c r="D20" s="55"/>
      <c r="E20" s="29" t="s">
        <v>34</v>
      </c>
      <c r="F20" s="19" t="s">
        <v>13</v>
      </c>
      <c r="G20" s="47"/>
    </row>
    <row r="21" spans="1:7" ht="23.25" customHeight="1" x14ac:dyDescent="0.25">
      <c r="A21" s="42"/>
      <c r="B21" s="51"/>
      <c r="C21" s="55"/>
      <c r="D21" s="55"/>
      <c r="E21" s="29" t="s">
        <v>35</v>
      </c>
      <c r="F21" s="19" t="s">
        <v>14</v>
      </c>
      <c r="G21" s="47"/>
    </row>
    <row r="22" spans="1:7" ht="23.25" customHeight="1" x14ac:dyDescent="0.25">
      <c r="A22" s="42"/>
      <c r="B22" s="51"/>
      <c r="C22" s="55"/>
      <c r="D22" s="55"/>
      <c r="E22" s="28" t="s">
        <v>36</v>
      </c>
      <c r="F22" s="18" t="s">
        <v>15</v>
      </c>
      <c r="G22" s="47"/>
    </row>
    <row r="23" spans="1:7" ht="23.25" customHeight="1" x14ac:dyDescent="0.25">
      <c r="A23" s="42"/>
      <c r="B23" s="51"/>
      <c r="C23" s="55"/>
      <c r="D23" s="55"/>
      <c r="E23" s="28" t="s">
        <v>37</v>
      </c>
      <c r="F23" s="18" t="s">
        <v>16</v>
      </c>
      <c r="G23" s="47"/>
    </row>
    <row r="24" spans="1:7" ht="22.5" customHeight="1" x14ac:dyDescent="0.25">
      <c r="A24" s="42"/>
      <c r="B24" s="51"/>
      <c r="C24" s="55"/>
      <c r="D24" s="55"/>
      <c r="E24" s="8" t="s">
        <v>38</v>
      </c>
      <c r="F24" s="20" t="s">
        <v>17</v>
      </c>
      <c r="G24" s="47"/>
    </row>
    <row r="25" spans="1:7" ht="22.5" customHeight="1" x14ac:dyDescent="0.25">
      <c r="A25" s="42"/>
      <c r="B25" s="51"/>
      <c r="C25" s="21"/>
      <c r="D25" s="21"/>
      <c r="E25" s="30" t="s">
        <v>39</v>
      </c>
      <c r="F25" s="20" t="s">
        <v>18</v>
      </c>
      <c r="G25" s="22"/>
    </row>
    <row r="26" spans="1:7" ht="20.25" customHeight="1" x14ac:dyDescent="0.25">
      <c r="A26" s="43"/>
      <c r="B26" s="43"/>
      <c r="C26" s="23">
        <f>E26</f>
        <v>10</v>
      </c>
      <c r="D26" s="23">
        <f>E26</f>
        <v>10</v>
      </c>
      <c r="E26" s="49">
        <f>COUNTA(E16:E25)</f>
        <v>10</v>
      </c>
      <c r="F26" s="50"/>
      <c r="G26" s="24">
        <v>0</v>
      </c>
    </row>
    <row r="27" spans="1:7" ht="16.5" x14ac:dyDescent="0.25">
      <c r="A27" s="2" t="s">
        <v>40</v>
      </c>
      <c r="C27" s="25"/>
    </row>
  </sheetData>
  <mergeCells count="16">
    <mergeCell ref="A5:A26"/>
    <mergeCell ref="B5:B14"/>
    <mergeCell ref="C5:C13"/>
    <mergeCell ref="D5:D13"/>
    <mergeCell ref="G5:G13"/>
    <mergeCell ref="E15:F15"/>
    <mergeCell ref="B16:B26"/>
    <mergeCell ref="C16:C24"/>
    <mergeCell ref="D16:D24"/>
    <mergeCell ref="G16:G24"/>
    <mergeCell ref="E26:F26"/>
    <mergeCell ref="A2:G2"/>
    <mergeCell ref="A3:B3"/>
    <mergeCell ref="E3:F3"/>
    <mergeCell ref="A4:B4"/>
    <mergeCell ref="E4:F4"/>
  </mergeCells>
  <phoneticPr fontId="1" type="noConversion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111.11.16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邱明慧louisa</dc:creator>
  <cp:lastModifiedBy>郭育齊yuchi755</cp:lastModifiedBy>
  <cp:lastPrinted>2022-11-16T03:19:04Z</cp:lastPrinted>
  <dcterms:created xsi:type="dcterms:W3CDTF">2014-04-17T10:45:11Z</dcterms:created>
  <dcterms:modified xsi:type="dcterms:W3CDTF">2022-11-16T03:26:07Z</dcterms:modified>
</cp:coreProperties>
</file>