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ent 20180227\5. 日常庶務\外資日報輪值\11208(代森凱)\8月新聞稿及說帖\1120905-給資訊室\"/>
    </mc:Choice>
  </mc:AlternateContent>
  <xr:revisionPtr revIDLastSave="0" documentId="13_ncr:1_{6AA442D0-C2FC-42CF-A412-008175ED0174}" xr6:coauthVersionLast="47" xr6:coauthVersionMax="47" xr10:uidLastSave="{00000000-0000-0000-0000-000000000000}"/>
  <bookViews>
    <workbookView xWindow="-108" yWindow="-108" windowWidth="23256" windowHeight="12576" tabRatio="474" xr2:uid="{00000000-000D-0000-FFFF-FFFF00000000}"/>
  </bookViews>
  <sheets>
    <sheet name="比率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2" l="1"/>
  <c r="L30" i="2"/>
  <c r="M30" i="2"/>
  <c r="K32" i="2"/>
  <c r="L32" i="2"/>
  <c r="M32" i="2"/>
  <c r="K33" i="2"/>
  <c r="L33" i="2"/>
  <c r="M33" i="2"/>
  <c r="K34" i="2"/>
  <c r="L34" i="2"/>
  <c r="M34" i="2"/>
  <c r="K35" i="2"/>
  <c r="L35" i="2"/>
  <c r="M35" i="2"/>
  <c r="L36" i="2"/>
  <c r="M36" i="2"/>
  <c r="K37" i="2"/>
  <c r="L37" i="2"/>
  <c r="M37" i="2"/>
  <c r="K38" i="2"/>
  <c r="L38" i="2"/>
  <c r="M38" i="2"/>
</calcChain>
</file>

<file path=xl/sharedStrings.xml><?xml version="1.0" encoding="utf-8"?>
<sst xmlns="http://schemas.openxmlformats.org/spreadsheetml/2006/main" count="63" uniqueCount="52">
  <si>
    <t>89年</t>
  </si>
  <si>
    <t>90年</t>
  </si>
  <si>
    <t>91年</t>
  </si>
  <si>
    <t>92年</t>
  </si>
  <si>
    <t>93年</t>
  </si>
  <si>
    <t>94年</t>
  </si>
  <si>
    <t>95年</t>
  </si>
  <si>
    <t>96年</t>
    <phoneticPr fontId="1" type="noConversion"/>
  </si>
  <si>
    <t>97年</t>
    <phoneticPr fontId="1" type="noConversion"/>
  </si>
  <si>
    <t>98年</t>
    <phoneticPr fontId="1" type="noConversion"/>
  </si>
  <si>
    <t>99年</t>
    <phoneticPr fontId="1" type="noConversion"/>
  </si>
  <si>
    <t>100年</t>
    <phoneticPr fontId="1" type="noConversion"/>
  </si>
  <si>
    <t>10102</t>
    <phoneticPr fontId="1" type="noConversion"/>
  </si>
  <si>
    <t>10103</t>
    <phoneticPr fontId="1" type="noConversion"/>
  </si>
  <si>
    <t>10104</t>
    <phoneticPr fontId="1" type="noConversion"/>
  </si>
  <si>
    <t>10105</t>
    <phoneticPr fontId="1" type="noConversion"/>
  </si>
  <si>
    <t>10106</t>
    <phoneticPr fontId="1" type="noConversion"/>
  </si>
  <si>
    <t xml:space="preserve"> </t>
    <phoneticPr fontId="1" type="noConversion"/>
  </si>
  <si>
    <t>10107</t>
    <phoneticPr fontId="1" type="noConversion"/>
  </si>
  <si>
    <t>10108</t>
    <phoneticPr fontId="1" type="noConversion"/>
  </si>
  <si>
    <t>10109</t>
    <phoneticPr fontId="1" type="noConversion"/>
  </si>
  <si>
    <t>10110</t>
  </si>
  <si>
    <t>10111</t>
    <phoneticPr fontId="1" type="noConversion"/>
  </si>
  <si>
    <t>101年</t>
    <phoneticPr fontId="1" type="noConversion"/>
  </si>
  <si>
    <t>10201</t>
    <phoneticPr fontId="1" type="noConversion"/>
  </si>
  <si>
    <t>10202</t>
    <phoneticPr fontId="1" type="noConversion"/>
  </si>
  <si>
    <t>10203</t>
    <phoneticPr fontId="1" type="noConversion"/>
  </si>
  <si>
    <t>10204</t>
    <phoneticPr fontId="1" type="noConversion"/>
  </si>
  <si>
    <t>10205</t>
  </si>
  <si>
    <t>10206</t>
    <phoneticPr fontId="1" type="noConversion"/>
  </si>
  <si>
    <t>10207</t>
    <phoneticPr fontId="1" type="noConversion"/>
  </si>
  <si>
    <t>102年</t>
    <phoneticPr fontId="1" type="noConversion"/>
  </si>
  <si>
    <t xml:space="preserve"> </t>
    <phoneticPr fontId="1" type="noConversion"/>
  </si>
  <si>
    <t>103年</t>
    <phoneticPr fontId="1" type="noConversion"/>
  </si>
  <si>
    <t>104年</t>
    <phoneticPr fontId="1" type="noConversion"/>
  </si>
  <si>
    <t>105年</t>
    <phoneticPr fontId="1" type="noConversion"/>
  </si>
  <si>
    <t>106年</t>
    <phoneticPr fontId="1" type="noConversion"/>
  </si>
  <si>
    <r>
      <t xml:space="preserve">全體外資及陸資（含直接投資及間接投資）所持有股票占總市值比例統計表  
</t>
    </r>
    <r>
      <rPr>
        <b/>
        <sz val="14"/>
        <rFont val="Times New Roman"/>
        <family val="1"/>
      </rPr>
      <t>The Shareholding  Ratio of Foreign Investors in Listed Companies on TWSE &amp; TPEx (By Market Value)</t>
    </r>
    <phoneticPr fontId="1" type="noConversion"/>
  </si>
  <si>
    <r>
      <t>原外國專業投資機構（</t>
    </r>
    <r>
      <rPr>
        <b/>
        <sz val="14"/>
        <rFont val="Times New Roman"/>
        <family val="1"/>
      </rPr>
      <t>1</t>
    </r>
    <r>
      <rPr>
        <b/>
        <sz val="14"/>
        <rFont val="標楷體"/>
        <family val="4"/>
        <charset val="136"/>
      </rPr>
      <t xml:space="preserve">）
</t>
    </r>
    <r>
      <rPr>
        <b/>
        <sz val="14"/>
        <rFont val="Times New Roman"/>
        <family val="1"/>
      </rPr>
      <t>Qualified Foreign Institutional Investor"QFII"</t>
    </r>
    <phoneticPr fontId="1" type="noConversion"/>
  </si>
  <si>
    <t>原一般境外僑外人及海外基金（2）
Non-QFII and Overseas Fund</t>
    <phoneticPr fontId="1" type="noConversion"/>
  </si>
  <si>
    <r>
      <t xml:space="preserve">外人直接投資
</t>
    </r>
    <r>
      <rPr>
        <b/>
        <sz val="14"/>
        <rFont val="Times New Roman"/>
        <family val="1"/>
      </rPr>
      <t xml:space="preserve">Foreign direct investment
</t>
    </r>
    <r>
      <rPr>
        <b/>
        <sz val="14"/>
        <rFont val="標楷體"/>
        <family val="4"/>
        <charset val="136"/>
      </rPr>
      <t>（</t>
    </r>
    <r>
      <rPr>
        <b/>
        <sz val="14"/>
        <rFont val="Times New Roman"/>
        <family val="1"/>
      </rPr>
      <t>3</t>
    </r>
    <r>
      <rPr>
        <b/>
        <sz val="14"/>
        <rFont val="標楷體"/>
        <family val="4"/>
        <charset val="136"/>
      </rPr>
      <t>）</t>
    </r>
    <phoneticPr fontId="1" type="noConversion"/>
  </si>
  <si>
    <r>
      <t>全體外資</t>
    </r>
    <r>
      <rPr>
        <b/>
        <sz val="14"/>
        <rFont val="Times New Roman"/>
        <family val="1"/>
      </rPr>
      <t>Total Shareholding of Foreign Investors</t>
    </r>
    <r>
      <rPr>
        <b/>
        <sz val="14"/>
        <rFont val="標楷體"/>
        <family val="4"/>
        <charset val="136"/>
      </rPr>
      <t>（</t>
    </r>
    <r>
      <rPr>
        <b/>
        <sz val="14"/>
        <rFont val="Times New Roman"/>
        <family val="1"/>
      </rPr>
      <t>4</t>
    </r>
    <r>
      <rPr>
        <b/>
        <sz val="14"/>
        <rFont val="標楷體"/>
        <family val="4"/>
        <charset val="136"/>
      </rPr>
      <t>）</t>
    </r>
    <r>
      <rPr>
        <b/>
        <sz val="14"/>
        <rFont val="Times New Roman"/>
        <family val="1"/>
      </rPr>
      <t>=(1)+(2)+(3)</t>
    </r>
    <phoneticPr fontId="1" type="noConversion"/>
  </si>
  <si>
    <r>
      <t>海外基金（</t>
    </r>
    <r>
      <rPr>
        <b/>
        <sz val="14"/>
        <rFont val="Times New Roman"/>
        <family val="1"/>
      </rPr>
      <t>2</t>
    </r>
    <r>
      <rPr>
        <b/>
        <sz val="14"/>
        <rFont val="標楷體"/>
        <family val="4"/>
        <charset val="136"/>
      </rPr>
      <t xml:space="preserve">）
</t>
    </r>
    <r>
      <rPr>
        <b/>
        <sz val="14"/>
        <rFont val="Times New Roman"/>
        <family val="1"/>
      </rPr>
      <t>Overseas Fund</t>
    </r>
    <phoneticPr fontId="1" type="noConversion"/>
  </si>
  <si>
    <r>
      <t>境外外國機構投資人、境外華僑及外國自然人（</t>
    </r>
    <r>
      <rPr>
        <b/>
        <sz val="12"/>
        <rFont val="Times New Roman"/>
        <family val="1"/>
      </rPr>
      <t>1</t>
    </r>
    <r>
      <rPr>
        <b/>
        <sz val="12"/>
        <rFont val="標楷體"/>
        <family val="4"/>
        <charset val="136"/>
      </rPr>
      <t xml:space="preserve">）
</t>
    </r>
    <r>
      <rPr>
        <b/>
        <sz val="13"/>
        <rFont val="Times New Roman"/>
        <family val="1"/>
      </rPr>
      <t>offshore overseas Chinese and foreign nationals</t>
    </r>
    <phoneticPr fontId="1" type="noConversion"/>
  </si>
  <si>
    <r>
      <t xml:space="preserve">上市
</t>
    </r>
    <r>
      <rPr>
        <sz val="12"/>
        <rFont val="Times New Roman"/>
        <family val="1"/>
      </rPr>
      <t>TWSE-Listed</t>
    </r>
    <phoneticPr fontId="1" type="noConversion"/>
  </si>
  <si>
    <r>
      <t xml:space="preserve">上櫃
</t>
    </r>
    <r>
      <rPr>
        <sz val="12"/>
        <rFont val="Times New Roman"/>
        <family val="1"/>
      </rPr>
      <t>TPEx-Listed</t>
    </r>
    <phoneticPr fontId="1" type="noConversion"/>
  </si>
  <si>
    <r>
      <t xml:space="preserve">全部
</t>
    </r>
    <r>
      <rPr>
        <b/>
        <sz val="14"/>
        <rFont val="Times New Roman"/>
        <family val="1"/>
      </rPr>
      <t>All</t>
    </r>
    <phoneticPr fontId="1" type="noConversion"/>
  </si>
  <si>
    <t>107年</t>
    <phoneticPr fontId="1" type="noConversion"/>
  </si>
  <si>
    <t>108年</t>
    <phoneticPr fontId="1" type="noConversion"/>
  </si>
  <si>
    <t>109年</t>
    <phoneticPr fontId="1" type="noConversion"/>
  </si>
  <si>
    <t>110年</t>
    <phoneticPr fontId="1" type="noConversion"/>
  </si>
  <si>
    <t>111年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</si>
</sst>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0_);[Red]\(0.00\)"/>
    <numFmt numFmtId="178" formatCode="0_);[Red]\(0\)"/>
  </numFmts>
  <fonts count="16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14"/>
      <name val="Times New Roman"/>
      <family val="1"/>
    </font>
    <font>
      <b/>
      <sz val="14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標楷體"/>
      <family val="4"/>
      <charset val="136"/>
    </font>
    <font>
      <b/>
      <sz val="12"/>
      <name val="標楷體"/>
      <family val="4"/>
      <charset val="136"/>
    </font>
    <font>
      <b/>
      <sz val="12"/>
      <name val="Times New Roman"/>
      <family val="1"/>
    </font>
    <font>
      <sz val="15"/>
      <name val="標楷體"/>
      <family val="4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b/>
      <sz val="1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bgColor indexed="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wrapText="1"/>
    </xf>
    <xf numFmtId="176" fontId="5" fillId="2" borderId="1" xfId="0" applyNumberFormat="1" applyFont="1" applyFill="1" applyBorder="1" applyAlignment="1">
      <alignment horizontal="center" wrapText="1"/>
    </xf>
    <xf numFmtId="176" fontId="6" fillId="0" borderId="1" xfId="0" applyNumberFormat="1" applyFont="1" applyBorder="1" applyAlignment="1">
      <alignment horizontal="center" wrapText="1"/>
    </xf>
    <xf numFmtId="176" fontId="6" fillId="2" borderId="1" xfId="0" applyNumberFormat="1" applyFont="1" applyFill="1" applyBorder="1" applyAlignment="1">
      <alignment horizontal="center" wrapText="1"/>
    </xf>
    <xf numFmtId="176" fontId="5" fillId="0" borderId="1" xfId="0" applyNumberFormat="1" applyFont="1" applyBorder="1" applyAlignment="1">
      <alignment horizontal="center" wrapText="1"/>
    </xf>
    <xf numFmtId="176" fontId="7" fillId="0" borderId="1" xfId="0" applyNumberFormat="1" applyFont="1" applyBorder="1" applyAlignment="1">
      <alignment horizontal="center" wrapText="1"/>
    </xf>
    <xf numFmtId="176" fontId="7" fillId="0" borderId="1" xfId="0" applyNumberFormat="1" applyFont="1" applyBorder="1" applyAlignment="1">
      <alignment horizontal="center" vertical="top" wrapText="1"/>
    </xf>
    <xf numFmtId="176" fontId="8" fillId="0" borderId="1" xfId="0" applyNumberFormat="1" applyFont="1" applyBorder="1" applyAlignment="1">
      <alignment horizontal="center" vertical="top" wrapText="1"/>
    </xf>
    <xf numFmtId="176" fontId="8" fillId="2" borderId="1" xfId="0" applyNumberFormat="1" applyFont="1" applyFill="1" applyBorder="1" applyAlignment="1">
      <alignment horizontal="center" vertical="top" wrapText="1"/>
    </xf>
    <xf numFmtId="176" fontId="8" fillId="2" borderId="1" xfId="0" applyNumberFormat="1" applyFont="1" applyFill="1" applyBorder="1" applyAlignment="1">
      <alignment horizontal="center" wrapText="1"/>
    </xf>
    <xf numFmtId="176" fontId="8" fillId="0" borderId="1" xfId="0" applyNumberFormat="1" applyFont="1" applyBorder="1" applyAlignment="1">
      <alignment horizontal="center" wrapText="1"/>
    </xf>
    <xf numFmtId="176" fontId="5" fillId="0" borderId="1" xfId="0" applyNumberFormat="1" applyFont="1" applyBorder="1" applyAlignment="1">
      <alignment horizontal="center" vertical="top" wrapText="1"/>
    </xf>
    <xf numFmtId="176" fontId="6" fillId="0" borderId="1" xfId="0" applyNumberFormat="1" applyFont="1" applyBorder="1" applyAlignment="1">
      <alignment horizontal="center" vertical="top" wrapText="1"/>
    </xf>
    <xf numFmtId="176" fontId="6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76" fontId="7" fillId="0" borderId="2" xfId="0" applyNumberFormat="1" applyFont="1" applyBorder="1" applyAlignment="1">
      <alignment horizontal="center" vertical="top" wrapText="1"/>
    </xf>
    <xf numFmtId="176" fontId="8" fillId="0" borderId="2" xfId="0" applyNumberFormat="1" applyFont="1" applyBorder="1" applyAlignment="1">
      <alignment horizontal="center" vertical="top" wrapText="1"/>
    </xf>
    <xf numFmtId="176" fontId="5" fillId="0" borderId="2" xfId="0" applyNumberFormat="1" applyFont="1" applyBorder="1" applyAlignment="1">
      <alignment horizontal="center" wrapText="1"/>
    </xf>
    <xf numFmtId="176" fontId="6" fillId="0" borderId="2" xfId="0" applyNumberFormat="1" applyFont="1" applyBorder="1" applyAlignment="1">
      <alignment horizontal="center" wrapText="1"/>
    </xf>
    <xf numFmtId="176" fontId="7" fillId="0" borderId="1" xfId="0" applyNumberFormat="1" applyFont="1" applyBorder="1" applyAlignment="1">
      <alignment horizontal="center"/>
    </xf>
    <xf numFmtId="176" fontId="8" fillId="0" borderId="1" xfId="0" applyNumberFormat="1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176" fontId="5" fillId="0" borderId="1" xfId="0" applyNumberFormat="1" applyFont="1" applyBorder="1" applyAlignment="1">
      <alignment horizontal="center"/>
    </xf>
    <xf numFmtId="176" fontId="6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177" fontId="4" fillId="0" borderId="1" xfId="0" applyNumberFormat="1" applyFont="1" applyBorder="1" applyAlignment="1">
      <alignment horizontal="center"/>
    </xf>
    <xf numFmtId="178" fontId="9" fillId="0" borderId="2" xfId="0" applyNumberFormat="1" applyFont="1" applyBorder="1" applyAlignment="1">
      <alignment horizontal="center" wrapText="1"/>
    </xf>
    <xf numFmtId="178" fontId="9" fillId="0" borderId="1" xfId="0" applyNumberFormat="1" applyFont="1" applyBorder="1" applyAlignment="1">
      <alignment horizontal="center" wrapText="1"/>
    </xf>
    <xf numFmtId="178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1</xdr:col>
      <xdr:colOff>0</xdr:colOff>
      <xdr:row>5</xdr:row>
      <xdr:rowOff>19050</xdr:rowOff>
    </xdr:to>
    <xdr:grpSp>
      <xdr:nvGrpSpPr>
        <xdr:cNvPr id="1352763" name="__TH_G1214238">
          <a:extLst>
            <a:ext uri="{FF2B5EF4-FFF2-40B4-BE49-F238E27FC236}">
              <a16:creationId xmlns:a16="http://schemas.microsoft.com/office/drawing/2014/main" id="{00000000-0008-0000-0000-00003BA41400}"/>
            </a:ext>
          </a:extLst>
        </xdr:cNvPr>
        <xdr:cNvGrpSpPr>
          <a:grpSpLocks/>
        </xdr:cNvGrpSpPr>
      </xdr:nvGrpSpPr>
      <xdr:grpSpPr bwMode="auto">
        <a:xfrm>
          <a:off x="0" y="617764"/>
          <a:ext cx="783771" cy="1926772"/>
          <a:chOff x="2184" y="1367"/>
          <a:chExt cx="1082" cy="1685"/>
        </a:xfrm>
      </xdr:grpSpPr>
      <xdr:sp macro="" textlink="">
        <xdr:nvSpPr>
          <xdr:cNvPr id="1352765" name="__TH_L105">
            <a:extLst>
              <a:ext uri="{FF2B5EF4-FFF2-40B4-BE49-F238E27FC236}">
                <a16:creationId xmlns:a16="http://schemas.microsoft.com/office/drawing/2014/main" id="{00000000-0008-0000-0000-00003DA41400}"/>
              </a:ext>
            </a:extLst>
          </xdr:cNvPr>
          <xdr:cNvSpPr>
            <a:spLocks noChangeShapeType="1"/>
          </xdr:cNvSpPr>
        </xdr:nvSpPr>
        <xdr:spPr bwMode="auto">
          <a:xfrm>
            <a:off x="2184" y="1367"/>
            <a:ext cx="1082" cy="168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__TH_B21108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02" y="2468"/>
            <a:ext cx="506" cy="3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TW" altLang="en-US" sz="1400" b="0" i="0" strike="noStrike">
                <a:solidFill>
                  <a:srgbClr val="000000"/>
                </a:solidFill>
                <a:latin typeface="標楷體"/>
                <a:ea typeface="標楷體"/>
              </a:rPr>
              <a:t>年</a:t>
            </a:r>
            <a:endParaRPr lang="en-US" altLang="zh-TW" sz="1400" b="0" i="0" strike="noStrike">
              <a:solidFill>
                <a:srgbClr val="000000"/>
              </a:solidFill>
              <a:latin typeface="標楷體"/>
              <a:ea typeface="標楷體"/>
            </a:endParaRPr>
          </a:p>
          <a:p>
            <a:pPr algn="l" rtl="0">
              <a:defRPr sz="1000"/>
            </a:pPr>
            <a:r>
              <a:rPr lang="en-US" altLang="zh-TW" sz="1200" b="0" i="0" strike="noStrike">
                <a:solidFill>
                  <a:srgbClr val="000000"/>
                </a:solidFill>
                <a:latin typeface="Times New Roman" panose="02020603050405020304" pitchFamily="18" charset="0"/>
                <a:ea typeface="標楷體"/>
                <a:cs typeface="Times New Roman" panose="02020603050405020304" pitchFamily="18" charset="0"/>
              </a:rPr>
              <a:t>Year</a:t>
            </a:r>
            <a:endParaRPr lang="zh-TW" altLang="en-US" sz="1200" b="0" i="0" strike="noStrike">
              <a:solidFill>
                <a:srgbClr val="000000"/>
              </a:solidFill>
              <a:latin typeface="Times New Roman" panose="02020603050405020304" pitchFamily="18" charset="0"/>
              <a:ea typeface="標楷體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369070</xdr:colOff>
      <xdr:row>1</xdr:row>
      <xdr:rowOff>24919</xdr:rowOff>
    </xdr:from>
    <xdr:to>
      <xdr:col>0</xdr:col>
      <xdr:colOff>857965</xdr:colOff>
      <xdr:row>2</xdr:row>
      <xdr:rowOff>23848</xdr:rowOff>
    </xdr:to>
    <xdr:sp macro="" textlink="">
      <xdr:nvSpPr>
        <xdr:cNvPr id="7" name="__TH_B1110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30970" y="608061"/>
          <a:ext cx="441886" cy="803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zh-TW" altLang="en-US" sz="1400" b="0" i="0" strike="noStrike">
              <a:solidFill>
                <a:srgbClr val="000000"/>
              </a:solidFill>
              <a:latin typeface="標楷體"/>
              <a:ea typeface="標楷體"/>
            </a:rPr>
            <a:t>項目</a:t>
          </a:r>
          <a:r>
            <a:rPr lang="en-US" altLang="zh-TW" sz="1200" b="0" i="0" strike="noStrike" baseline="0">
              <a:solidFill>
                <a:srgbClr val="000000"/>
              </a:solidFill>
              <a:latin typeface="Times New Roman" panose="02020603050405020304" pitchFamily="18" charset="0"/>
              <a:ea typeface="標楷體"/>
            </a:rPr>
            <a:t>Item</a:t>
          </a:r>
          <a:endParaRPr lang="zh-TW" altLang="en-US" sz="1200" b="0" i="0" strike="noStrike" baseline="0">
            <a:solidFill>
              <a:srgbClr val="000000"/>
            </a:solidFill>
            <a:latin typeface="Times New Roman" panose="02020603050405020304" pitchFamily="18" charset="0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196"/>
  <sheetViews>
    <sheetView tabSelected="1" zoomScale="70" zoomScaleNormal="70" workbookViewId="0">
      <pane ySplit="7" topLeftCell="A140" activePane="bottomLeft" state="frozen"/>
      <selection activeCell="G28" sqref="G28"/>
      <selection pane="bottomLeft" activeCell="O193" sqref="O193"/>
    </sheetView>
  </sheetViews>
  <sheetFormatPr defaultRowHeight="16.2" x14ac:dyDescent="0.3"/>
  <cols>
    <col min="1" max="1" width="11.44140625" style="35" customWidth="1"/>
    <col min="2" max="2" width="10.44140625" customWidth="1"/>
    <col min="3" max="3" width="12.88671875" customWidth="1"/>
    <col min="4" max="4" width="13.33203125" customWidth="1"/>
    <col min="6" max="6" width="12.109375" customWidth="1"/>
    <col min="7" max="7" width="9.44140625" customWidth="1"/>
    <col min="8" max="8" width="13.44140625" customWidth="1"/>
    <col min="9" max="9" width="9.44140625" customWidth="1"/>
    <col min="10" max="10" width="10.33203125" customWidth="1"/>
    <col min="11" max="11" width="11.88671875" customWidth="1"/>
    <col min="12" max="12" width="10" customWidth="1"/>
    <col min="13" max="13" width="11.109375" customWidth="1"/>
  </cols>
  <sheetData>
    <row r="1" spans="1:13" s="2" customFormat="1" ht="46.95" customHeight="1" x14ac:dyDescent="0.3">
      <c r="A1" s="49" t="s">
        <v>37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61.95" customHeight="1" x14ac:dyDescent="0.3">
      <c r="A2" s="17"/>
      <c r="B2" s="38" t="s">
        <v>44</v>
      </c>
      <c r="C2" s="38" t="s">
        <v>45</v>
      </c>
      <c r="D2" s="39" t="s">
        <v>46</v>
      </c>
      <c r="E2" s="38" t="s">
        <v>44</v>
      </c>
      <c r="F2" s="38" t="s">
        <v>45</v>
      </c>
      <c r="G2" s="39" t="s">
        <v>46</v>
      </c>
      <c r="H2" s="38" t="s">
        <v>44</v>
      </c>
      <c r="I2" s="38" t="s">
        <v>45</v>
      </c>
      <c r="J2" s="39" t="s">
        <v>46</v>
      </c>
      <c r="K2" s="38" t="s">
        <v>44</v>
      </c>
      <c r="L2" s="38" t="s">
        <v>45</v>
      </c>
      <c r="M2" s="39" t="s">
        <v>46</v>
      </c>
    </row>
    <row r="3" spans="1:13" s="1" customFormat="1" ht="90" customHeight="1" x14ac:dyDescent="0.3">
      <c r="A3" s="17"/>
      <c r="B3" s="40" t="s">
        <v>38</v>
      </c>
      <c r="C3" s="41"/>
      <c r="D3" s="42"/>
      <c r="E3" s="40" t="s">
        <v>39</v>
      </c>
      <c r="F3" s="41"/>
      <c r="G3" s="42"/>
      <c r="H3" s="40" t="s">
        <v>40</v>
      </c>
      <c r="I3" s="41"/>
      <c r="J3" s="42"/>
      <c r="K3" s="51" t="s">
        <v>41</v>
      </c>
      <c r="L3" s="52"/>
      <c r="M3" s="52"/>
    </row>
    <row r="4" spans="1:13" ht="19.8" hidden="1" x14ac:dyDescent="0.4">
      <c r="A4" s="3" t="s">
        <v>0</v>
      </c>
      <c r="B4" s="4">
        <v>6.71</v>
      </c>
      <c r="C4" s="4">
        <v>1.47</v>
      </c>
      <c r="D4" s="5">
        <v>6.1</v>
      </c>
      <c r="E4" s="4">
        <v>2.36</v>
      </c>
      <c r="F4" s="4">
        <v>0.74</v>
      </c>
      <c r="G4" s="6">
        <v>2.17</v>
      </c>
      <c r="H4" s="4">
        <v>7.24</v>
      </c>
      <c r="I4" s="4">
        <v>5.75</v>
      </c>
      <c r="J4" s="6">
        <v>7.07</v>
      </c>
      <c r="K4" s="4">
        <v>16.309999999999999</v>
      </c>
      <c r="L4" s="4">
        <v>7.95</v>
      </c>
      <c r="M4" s="6">
        <v>15.34</v>
      </c>
    </row>
    <row r="5" spans="1:13" ht="19.5" hidden="1" customHeight="1" x14ac:dyDescent="0.4">
      <c r="A5" s="3" t="s">
        <v>1</v>
      </c>
      <c r="B5" s="4">
        <v>9.61</v>
      </c>
      <c r="C5" s="4">
        <v>1.87</v>
      </c>
      <c r="D5" s="5">
        <v>8.67</v>
      </c>
      <c r="E5" s="4">
        <v>2.82</v>
      </c>
      <c r="F5" s="4">
        <v>0.86</v>
      </c>
      <c r="G5" s="6">
        <v>2.58</v>
      </c>
      <c r="H5" s="4">
        <v>7.4</v>
      </c>
      <c r="I5" s="4">
        <v>6.17</v>
      </c>
      <c r="J5" s="6">
        <v>7.25</v>
      </c>
      <c r="K5" s="4">
        <v>19.829999999999998</v>
      </c>
      <c r="L5" s="4">
        <v>8.9</v>
      </c>
      <c r="M5" s="6">
        <v>18.510000000000002</v>
      </c>
    </row>
    <row r="6" spans="1:13" ht="19.8" x14ac:dyDescent="0.4">
      <c r="A6" s="3" t="s">
        <v>2</v>
      </c>
      <c r="B6" s="7">
        <v>7.56</v>
      </c>
      <c r="C6" s="7">
        <v>1.03</v>
      </c>
      <c r="D6" s="5">
        <v>6.99</v>
      </c>
      <c r="E6" s="7">
        <v>2.59</v>
      </c>
      <c r="F6" s="7">
        <v>1.21</v>
      </c>
      <c r="G6" s="6">
        <v>2.4700000000000002</v>
      </c>
      <c r="H6" s="7">
        <v>6.14</v>
      </c>
      <c r="I6" s="7">
        <v>3.91</v>
      </c>
      <c r="J6" s="6">
        <v>5.94</v>
      </c>
      <c r="K6" s="7">
        <v>16.28</v>
      </c>
      <c r="L6" s="7">
        <v>6.15</v>
      </c>
      <c r="M6" s="6">
        <v>15.4</v>
      </c>
    </row>
    <row r="7" spans="1:13" s="1" customFormat="1" ht="70.2" customHeight="1" x14ac:dyDescent="0.4">
      <c r="A7" s="37"/>
      <c r="B7" s="43" t="s">
        <v>43</v>
      </c>
      <c r="C7" s="44"/>
      <c r="D7" s="45"/>
      <c r="E7" s="46" t="s">
        <v>42</v>
      </c>
      <c r="F7" s="47"/>
      <c r="G7" s="48"/>
      <c r="H7" s="40" t="s">
        <v>40</v>
      </c>
      <c r="I7" s="41"/>
      <c r="J7" s="42"/>
      <c r="K7" s="51" t="s">
        <v>41</v>
      </c>
      <c r="L7" s="52"/>
      <c r="M7" s="52"/>
    </row>
    <row r="8" spans="1:13" ht="19.8" hidden="1" x14ac:dyDescent="0.4">
      <c r="A8" s="3" t="s">
        <v>3</v>
      </c>
      <c r="B8" s="8">
        <v>14.19</v>
      </c>
      <c r="C8" s="9">
        <v>3.96</v>
      </c>
      <c r="D8" s="10">
        <v>13.31</v>
      </c>
      <c r="E8" s="9">
        <v>1.05</v>
      </c>
      <c r="F8" s="9">
        <v>0.42</v>
      </c>
      <c r="G8" s="11">
        <v>1</v>
      </c>
      <c r="H8" s="8">
        <v>7.33</v>
      </c>
      <c r="I8" s="8">
        <v>5.21</v>
      </c>
      <c r="J8" s="12">
        <v>7.15</v>
      </c>
      <c r="K8" s="8">
        <v>22.57</v>
      </c>
      <c r="L8" s="8">
        <v>9.59</v>
      </c>
      <c r="M8" s="12">
        <v>21.46</v>
      </c>
    </row>
    <row r="9" spans="1:13" ht="19.8" hidden="1" x14ac:dyDescent="0.4">
      <c r="A9" s="3" t="s">
        <v>4</v>
      </c>
      <c r="B9" s="8">
        <v>15.83</v>
      </c>
      <c r="C9" s="9">
        <v>4.0199999999999996</v>
      </c>
      <c r="D9" s="10">
        <v>14.95</v>
      </c>
      <c r="E9" s="9">
        <v>0.78</v>
      </c>
      <c r="F9" s="9">
        <v>0.64</v>
      </c>
      <c r="G9" s="11">
        <v>0.77</v>
      </c>
      <c r="H9" s="9">
        <v>6.58</v>
      </c>
      <c r="I9" s="9">
        <v>5.01</v>
      </c>
      <c r="J9" s="11">
        <v>6.46</v>
      </c>
      <c r="K9" s="8">
        <v>23.19</v>
      </c>
      <c r="L9" s="8">
        <v>9.67</v>
      </c>
      <c r="M9" s="12">
        <v>22.18</v>
      </c>
    </row>
    <row r="10" spans="1:13" ht="19.8" hidden="1" x14ac:dyDescent="0.4">
      <c r="A10" s="28" t="s">
        <v>5</v>
      </c>
      <c r="B10" s="8">
        <v>23.61</v>
      </c>
      <c r="C10" s="8">
        <v>8.41</v>
      </c>
      <c r="D10" s="13">
        <v>22.43</v>
      </c>
      <c r="E10" s="8">
        <v>0.74</v>
      </c>
      <c r="F10" s="8">
        <v>0.08</v>
      </c>
      <c r="G10" s="12">
        <v>0.69</v>
      </c>
      <c r="H10" s="8">
        <v>7.49</v>
      </c>
      <c r="I10" s="8">
        <v>2.88</v>
      </c>
      <c r="J10" s="12">
        <v>7.13</v>
      </c>
      <c r="K10" s="8">
        <v>31.84</v>
      </c>
      <c r="L10" s="8">
        <v>11.38</v>
      </c>
      <c r="M10" s="12">
        <v>30.25</v>
      </c>
    </row>
    <row r="11" spans="1:13" ht="19.8" hidden="1" x14ac:dyDescent="0.4">
      <c r="A11" s="28" t="s">
        <v>6</v>
      </c>
      <c r="B11" s="8">
        <v>26.41</v>
      </c>
      <c r="C11" s="9">
        <v>7.05</v>
      </c>
      <c r="D11" s="10">
        <v>24.68</v>
      </c>
      <c r="E11" s="9">
        <v>0.75</v>
      </c>
      <c r="F11" s="9">
        <v>0.05</v>
      </c>
      <c r="G11" s="11">
        <v>0.69</v>
      </c>
      <c r="H11" s="9">
        <v>6.83</v>
      </c>
      <c r="I11" s="9">
        <v>3.48</v>
      </c>
      <c r="J11" s="11">
        <v>6.53</v>
      </c>
      <c r="K11" s="8">
        <v>33.99</v>
      </c>
      <c r="L11" s="8">
        <v>10.58</v>
      </c>
      <c r="M11" s="12">
        <v>31.9</v>
      </c>
    </row>
    <row r="12" spans="1:13" ht="19.8" hidden="1" x14ac:dyDescent="0.4">
      <c r="A12" s="28">
        <v>9507</v>
      </c>
      <c r="B12" s="8">
        <v>24.43</v>
      </c>
      <c r="C12" s="9">
        <v>7.43</v>
      </c>
      <c r="D12" s="10">
        <v>22.99</v>
      </c>
      <c r="E12" s="9">
        <v>0.82</v>
      </c>
      <c r="F12" s="9">
        <v>0.01</v>
      </c>
      <c r="G12" s="11">
        <v>0.75</v>
      </c>
      <c r="H12" s="9">
        <v>6.67</v>
      </c>
      <c r="I12" s="9">
        <v>3.37</v>
      </c>
      <c r="J12" s="11">
        <v>6.39</v>
      </c>
      <c r="K12" s="8">
        <v>31.92</v>
      </c>
      <c r="L12" s="8">
        <v>10.81</v>
      </c>
      <c r="M12" s="12">
        <v>30.13</v>
      </c>
    </row>
    <row r="13" spans="1:13" ht="19.8" hidden="1" x14ac:dyDescent="0.4">
      <c r="A13" s="28">
        <v>9508</v>
      </c>
      <c r="B13" s="8">
        <v>25.14</v>
      </c>
      <c r="C13" s="9">
        <v>7.99</v>
      </c>
      <c r="D13" s="10">
        <v>23.6</v>
      </c>
      <c r="E13" s="9">
        <v>0.81</v>
      </c>
      <c r="F13" s="9">
        <v>0.02</v>
      </c>
      <c r="G13" s="11">
        <v>0.74</v>
      </c>
      <c r="H13" s="9">
        <v>7</v>
      </c>
      <c r="I13" s="9">
        <v>3.04</v>
      </c>
      <c r="J13" s="11">
        <v>6.65</v>
      </c>
      <c r="K13" s="8">
        <v>32.950000000000003</v>
      </c>
      <c r="L13" s="8">
        <v>11.05</v>
      </c>
      <c r="M13" s="12">
        <v>30.99</v>
      </c>
    </row>
    <row r="14" spans="1:13" ht="19.8" hidden="1" x14ac:dyDescent="0.4">
      <c r="A14" s="28">
        <v>9509</v>
      </c>
      <c r="B14" s="8">
        <v>26.47</v>
      </c>
      <c r="C14" s="9">
        <v>7.81</v>
      </c>
      <c r="D14" s="10">
        <v>24.82</v>
      </c>
      <c r="E14" s="9">
        <v>0.77</v>
      </c>
      <c r="F14" s="9">
        <v>0.03</v>
      </c>
      <c r="G14" s="11">
        <v>0.71</v>
      </c>
      <c r="H14" s="9">
        <v>6.89</v>
      </c>
      <c r="I14" s="9">
        <v>3.06</v>
      </c>
      <c r="J14" s="11">
        <v>6.56</v>
      </c>
      <c r="K14" s="8">
        <v>34.130000000000003</v>
      </c>
      <c r="L14" s="8">
        <v>10.9</v>
      </c>
      <c r="M14" s="12">
        <v>32.090000000000003</v>
      </c>
    </row>
    <row r="15" spans="1:13" ht="19.8" hidden="1" x14ac:dyDescent="0.4">
      <c r="A15" s="28">
        <v>9510</v>
      </c>
      <c r="B15" s="8">
        <v>26</v>
      </c>
      <c r="C15" s="9">
        <v>7.36</v>
      </c>
      <c r="D15" s="10">
        <v>24.4</v>
      </c>
      <c r="E15" s="9">
        <v>0.75</v>
      </c>
      <c r="F15" s="9">
        <v>0.03</v>
      </c>
      <c r="G15" s="11">
        <v>0.69</v>
      </c>
      <c r="H15" s="9">
        <v>6.8</v>
      </c>
      <c r="I15" s="9">
        <v>3.05</v>
      </c>
      <c r="J15" s="11">
        <v>6.48</v>
      </c>
      <c r="K15" s="8">
        <v>33.549999999999997</v>
      </c>
      <c r="L15" s="8">
        <v>10.44</v>
      </c>
      <c r="M15" s="12">
        <v>31.57</v>
      </c>
    </row>
    <row r="16" spans="1:13" ht="19.8" hidden="1" x14ac:dyDescent="0.4">
      <c r="A16" s="28">
        <v>9511</v>
      </c>
      <c r="B16" s="8">
        <v>26.48</v>
      </c>
      <c r="C16" s="9">
        <v>7.24</v>
      </c>
      <c r="D16" s="10">
        <v>24.81</v>
      </c>
      <c r="E16" s="9">
        <v>0.76</v>
      </c>
      <c r="F16" s="9">
        <v>0.05</v>
      </c>
      <c r="G16" s="11">
        <v>0.7</v>
      </c>
      <c r="H16" s="9">
        <v>6.81</v>
      </c>
      <c r="I16" s="9">
        <v>3.52</v>
      </c>
      <c r="J16" s="11">
        <v>6.52</v>
      </c>
      <c r="K16" s="8">
        <v>34.049999999999997</v>
      </c>
      <c r="L16" s="8">
        <v>10.81</v>
      </c>
      <c r="M16" s="12">
        <v>32.03</v>
      </c>
    </row>
    <row r="17" spans="1:13" ht="19.8" hidden="1" x14ac:dyDescent="0.4">
      <c r="A17" s="28">
        <v>9512</v>
      </c>
      <c r="B17" s="8">
        <v>26.41</v>
      </c>
      <c r="C17" s="9">
        <v>7.05</v>
      </c>
      <c r="D17" s="10">
        <v>24.68</v>
      </c>
      <c r="E17" s="9">
        <v>0.75</v>
      </c>
      <c r="F17" s="9">
        <v>0.05</v>
      </c>
      <c r="G17" s="11">
        <v>0.69</v>
      </c>
      <c r="H17" s="9">
        <v>6.83</v>
      </c>
      <c r="I17" s="9">
        <v>3.48</v>
      </c>
      <c r="J17" s="11">
        <v>6.53</v>
      </c>
      <c r="K17" s="8">
        <v>33.99</v>
      </c>
      <c r="L17" s="8">
        <v>10.58</v>
      </c>
      <c r="M17" s="12">
        <v>31.9</v>
      </c>
    </row>
    <row r="18" spans="1:13" ht="19.8" hidden="1" x14ac:dyDescent="0.4">
      <c r="A18" s="28" t="s">
        <v>7</v>
      </c>
      <c r="B18" s="9">
        <v>26.32</v>
      </c>
      <c r="C18" s="9">
        <v>7.76</v>
      </c>
      <c r="D18" s="10">
        <v>24.79</v>
      </c>
      <c r="E18" s="9">
        <v>1.1100000000000001</v>
      </c>
      <c r="F18" s="9">
        <v>0.01</v>
      </c>
      <c r="G18" s="11">
        <v>1.02</v>
      </c>
      <c r="H18" s="9">
        <v>5.51</v>
      </c>
      <c r="I18" s="9">
        <v>2.81</v>
      </c>
      <c r="J18" s="11">
        <v>5.29</v>
      </c>
      <c r="K18" s="7">
        <v>32.94</v>
      </c>
      <c r="L18" s="7">
        <v>10.58</v>
      </c>
      <c r="M18" s="6">
        <v>31.1</v>
      </c>
    </row>
    <row r="19" spans="1:13" ht="19.8" hidden="1" x14ac:dyDescent="0.4">
      <c r="A19" s="28">
        <v>9601</v>
      </c>
      <c r="B19" s="8">
        <v>26.5</v>
      </c>
      <c r="C19" s="9">
        <v>7.22</v>
      </c>
      <c r="D19" s="10">
        <v>24.75</v>
      </c>
      <c r="E19" s="9">
        <v>0.76</v>
      </c>
      <c r="F19" s="9">
        <v>0.03</v>
      </c>
      <c r="G19" s="11">
        <v>0.7</v>
      </c>
      <c r="H19" s="9">
        <v>7.03</v>
      </c>
      <c r="I19" s="9">
        <v>3.43</v>
      </c>
      <c r="J19" s="11">
        <v>6.7</v>
      </c>
      <c r="K19" s="8">
        <v>34.29</v>
      </c>
      <c r="L19" s="8">
        <v>10.69</v>
      </c>
      <c r="M19" s="12">
        <v>32.14</v>
      </c>
    </row>
    <row r="20" spans="1:13" ht="19.8" hidden="1" x14ac:dyDescent="0.4">
      <c r="A20" s="28">
        <v>9603</v>
      </c>
      <c r="B20" s="8">
        <v>25.55</v>
      </c>
      <c r="C20" s="9">
        <v>6.82</v>
      </c>
      <c r="D20" s="10">
        <v>23.74</v>
      </c>
      <c r="E20" s="9">
        <v>0.8</v>
      </c>
      <c r="F20" s="9">
        <v>0.04</v>
      </c>
      <c r="G20" s="11">
        <v>0.73</v>
      </c>
      <c r="H20" s="9">
        <v>7.14</v>
      </c>
      <c r="I20" s="9">
        <v>3.2</v>
      </c>
      <c r="J20" s="11">
        <v>6.76</v>
      </c>
      <c r="K20" s="8">
        <v>33.49</v>
      </c>
      <c r="L20" s="8">
        <v>10.06</v>
      </c>
      <c r="M20" s="12">
        <v>31.23</v>
      </c>
    </row>
    <row r="21" spans="1:13" ht="19.8" hidden="1" x14ac:dyDescent="0.4">
      <c r="A21" s="28">
        <v>9604</v>
      </c>
      <c r="B21" s="8">
        <v>26.33</v>
      </c>
      <c r="C21" s="9">
        <v>7.81</v>
      </c>
      <c r="D21" s="10">
        <v>24.55</v>
      </c>
      <c r="E21" s="9">
        <v>0.8</v>
      </c>
      <c r="F21" s="9">
        <v>0.03</v>
      </c>
      <c r="G21" s="11">
        <v>0.72</v>
      </c>
      <c r="H21" s="9">
        <v>6.92</v>
      </c>
      <c r="I21" s="9">
        <v>2.72</v>
      </c>
      <c r="J21" s="11">
        <v>6.52</v>
      </c>
      <c r="K21" s="8">
        <v>34.04</v>
      </c>
      <c r="L21" s="8">
        <v>10.56</v>
      </c>
      <c r="M21" s="12">
        <v>31.8</v>
      </c>
    </row>
    <row r="22" spans="1:13" ht="19.8" hidden="1" x14ac:dyDescent="0.4">
      <c r="A22" s="28">
        <v>9605</v>
      </c>
      <c r="B22" s="8">
        <v>26.77</v>
      </c>
      <c r="C22" s="9">
        <v>7.81</v>
      </c>
      <c r="D22" s="10">
        <v>24.92</v>
      </c>
      <c r="E22" s="9">
        <v>0.81</v>
      </c>
      <c r="F22" s="9">
        <v>0.03</v>
      </c>
      <c r="G22" s="11">
        <v>0.74</v>
      </c>
      <c r="H22" s="9">
        <v>6.58</v>
      </c>
      <c r="I22" s="9">
        <v>2.91</v>
      </c>
      <c r="J22" s="11">
        <v>6.22</v>
      </c>
      <c r="K22" s="8">
        <v>34.159999999999997</v>
      </c>
      <c r="L22" s="8">
        <v>10.75</v>
      </c>
      <c r="M22" s="12">
        <v>31.88</v>
      </c>
    </row>
    <row r="23" spans="1:13" ht="19.8" hidden="1" x14ac:dyDescent="0.4">
      <c r="A23" s="28">
        <v>9606</v>
      </c>
      <c r="B23" s="8">
        <v>27.89</v>
      </c>
      <c r="C23" s="9">
        <v>8.2799999999999994</v>
      </c>
      <c r="D23" s="10">
        <v>25.95</v>
      </c>
      <c r="E23" s="9">
        <v>0.83</v>
      </c>
      <c r="F23" s="9">
        <v>0.04</v>
      </c>
      <c r="G23" s="11">
        <v>0.75</v>
      </c>
      <c r="H23" s="9">
        <v>6.25</v>
      </c>
      <c r="I23" s="9">
        <v>2.98</v>
      </c>
      <c r="J23" s="11">
        <v>5.93</v>
      </c>
      <c r="K23" s="8">
        <v>34.97</v>
      </c>
      <c r="L23" s="8">
        <v>11.3</v>
      </c>
      <c r="M23" s="12">
        <v>32.630000000000003</v>
      </c>
    </row>
    <row r="24" spans="1:13" ht="19.8" hidden="1" x14ac:dyDescent="0.4">
      <c r="A24" s="28">
        <v>9607</v>
      </c>
      <c r="B24" s="8">
        <v>27.07</v>
      </c>
      <c r="C24" s="9">
        <v>7.95</v>
      </c>
      <c r="D24" s="10">
        <v>25.01</v>
      </c>
      <c r="E24" s="9">
        <v>0.79</v>
      </c>
      <c r="F24" s="9">
        <v>0.03</v>
      </c>
      <c r="G24" s="11">
        <v>0.71</v>
      </c>
      <c r="H24" s="9">
        <v>5.85</v>
      </c>
      <c r="I24" s="9">
        <v>2.86</v>
      </c>
      <c r="J24" s="11">
        <v>5.53</v>
      </c>
      <c r="K24" s="8">
        <v>33.71</v>
      </c>
      <c r="L24" s="8">
        <v>10.85</v>
      </c>
      <c r="M24" s="12">
        <v>31.25</v>
      </c>
    </row>
    <row r="25" spans="1:13" ht="19.8" hidden="1" x14ac:dyDescent="0.4">
      <c r="A25" s="28">
        <v>9608</v>
      </c>
      <c r="B25" s="8">
        <v>26.37</v>
      </c>
      <c r="C25" s="9">
        <v>7.72</v>
      </c>
      <c r="D25" s="10">
        <v>24.53</v>
      </c>
      <c r="E25" s="9">
        <v>0.81</v>
      </c>
      <c r="F25" s="9">
        <v>0.01</v>
      </c>
      <c r="G25" s="11">
        <v>0.73</v>
      </c>
      <c r="H25" s="9">
        <v>5.87</v>
      </c>
      <c r="I25" s="9">
        <v>2.34</v>
      </c>
      <c r="J25" s="11">
        <v>5.52</v>
      </c>
      <c r="K25" s="8">
        <v>33.049999999999997</v>
      </c>
      <c r="L25" s="8">
        <v>10.07</v>
      </c>
      <c r="M25" s="12">
        <v>30.78</v>
      </c>
    </row>
    <row r="26" spans="1:13" ht="19.8" hidden="1" x14ac:dyDescent="0.4">
      <c r="A26" s="28">
        <v>9609</v>
      </c>
      <c r="B26" s="9">
        <v>26.94</v>
      </c>
      <c r="C26" s="9">
        <v>7.94</v>
      </c>
      <c r="D26" s="10">
        <v>25.11</v>
      </c>
      <c r="E26" s="9">
        <v>0.81</v>
      </c>
      <c r="F26" s="9">
        <v>0.01</v>
      </c>
      <c r="G26" s="11">
        <v>0.73</v>
      </c>
      <c r="H26" s="9">
        <v>5.85</v>
      </c>
      <c r="I26" s="9">
        <v>2.8</v>
      </c>
      <c r="J26" s="11">
        <v>5.55</v>
      </c>
      <c r="K26" s="7">
        <v>33.6</v>
      </c>
      <c r="L26" s="7">
        <v>10.74</v>
      </c>
      <c r="M26" s="6">
        <v>31.4</v>
      </c>
    </row>
    <row r="27" spans="1:13" ht="19.8" hidden="1" x14ac:dyDescent="0.4">
      <c r="A27" s="28">
        <v>9610</v>
      </c>
      <c r="B27" s="14">
        <v>26.91</v>
      </c>
      <c r="C27" s="14">
        <v>7.63</v>
      </c>
      <c r="D27" s="15">
        <v>25.27</v>
      </c>
      <c r="E27" s="14">
        <v>0.79</v>
      </c>
      <c r="F27" s="14">
        <v>0.02</v>
      </c>
      <c r="G27" s="16">
        <v>0.73</v>
      </c>
      <c r="H27" s="14">
        <v>5.86</v>
      </c>
      <c r="I27" s="14">
        <v>2.8</v>
      </c>
      <c r="J27" s="16">
        <v>5.6</v>
      </c>
      <c r="K27" s="7">
        <v>33.57</v>
      </c>
      <c r="L27" s="7">
        <v>10.45</v>
      </c>
      <c r="M27" s="6">
        <v>31.6</v>
      </c>
    </row>
    <row r="28" spans="1:13" ht="19.8" hidden="1" x14ac:dyDescent="0.4">
      <c r="A28" s="28">
        <v>9612</v>
      </c>
      <c r="B28" s="9">
        <v>26.32</v>
      </c>
      <c r="C28" s="9">
        <v>7.76</v>
      </c>
      <c r="D28" s="10">
        <v>24.79</v>
      </c>
      <c r="E28" s="9">
        <v>1.1100000000000001</v>
      </c>
      <c r="F28" s="9">
        <v>0.01</v>
      </c>
      <c r="G28" s="11">
        <v>1.02</v>
      </c>
      <c r="H28" s="9">
        <v>5.51</v>
      </c>
      <c r="I28" s="9">
        <v>2.81</v>
      </c>
      <c r="J28" s="11">
        <v>5.29</v>
      </c>
      <c r="K28" s="7">
        <v>32.94</v>
      </c>
      <c r="L28" s="7">
        <v>10.58</v>
      </c>
      <c r="M28" s="6">
        <v>31.1</v>
      </c>
    </row>
    <row r="29" spans="1:13" ht="19.8" hidden="1" x14ac:dyDescent="0.4">
      <c r="A29" s="28">
        <v>9701</v>
      </c>
      <c r="B29" s="9">
        <v>25.94</v>
      </c>
      <c r="C29" s="9">
        <v>7.63</v>
      </c>
      <c r="D29" s="10">
        <v>24.63</v>
      </c>
      <c r="E29" s="9">
        <v>0.99</v>
      </c>
      <c r="F29" s="9">
        <v>0.01</v>
      </c>
      <c r="G29" s="11">
        <v>0.92</v>
      </c>
      <c r="H29" s="9">
        <v>6.42</v>
      </c>
      <c r="I29" s="9">
        <v>2.99</v>
      </c>
      <c r="J29" s="11">
        <v>6.18</v>
      </c>
      <c r="K29" s="7">
        <v>33.36</v>
      </c>
      <c r="L29" s="7">
        <v>10.63</v>
      </c>
      <c r="M29" s="6">
        <v>31.73</v>
      </c>
    </row>
    <row r="30" spans="1:13" ht="19.8" hidden="1" x14ac:dyDescent="0.4">
      <c r="A30" s="28">
        <v>9702</v>
      </c>
      <c r="B30" s="9">
        <v>26.03</v>
      </c>
      <c r="C30" s="9">
        <v>7.59</v>
      </c>
      <c r="D30" s="10">
        <v>24.69</v>
      </c>
      <c r="E30" s="9">
        <v>0.99</v>
      </c>
      <c r="F30" s="9">
        <v>0.01</v>
      </c>
      <c r="G30" s="10">
        <v>0.92</v>
      </c>
      <c r="H30" s="9">
        <v>6.27</v>
      </c>
      <c r="I30" s="9">
        <v>2.9</v>
      </c>
      <c r="J30" s="10">
        <v>6.03</v>
      </c>
      <c r="K30" s="7">
        <f t="shared" ref="K30:M32" si="0">B30+E30+H30</f>
        <v>33.29</v>
      </c>
      <c r="L30" s="7">
        <f t="shared" si="0"/>
        <v>10.5</v>
      </c>
      <c r="M30" s="5">
        <f t="shared" si="0"/>
        <v>31.640000000000004</v>
      </c>
    </row>
    <row r="31" spans="1:13" ht="19.8" hidden="1" x14ac:dyDescent="0.4">
      <c r="A31" s="28">
        <v>9703</v>
      </c>
      <c r="B31" s="9">
        <v>25.7</v>
      </c>
      <c r="C31" s="9">
        <v>7.71</v>
      </c>
      <c r="D31" s="10">
        <v>24.36</v>
      </c>
      <c r="E31" s="9">
        <v>0.99</v>
      </c>
      <c r="F31" s="9">
        <v>0.01</v>
      </c>
      <c r="G31" s="10">
        <v>0.91</v>
      </c>
      <c r="H31" s="9">
        <v>6.29</v>
      </c>
      <c r="I31" s="9">
        <v>2.75</v>
      </c>
      <c r="J31" s="10">
        <v>6.02</v>
      </c>
      <c r="K31" s="7">
        <v>32.979999999999997</v>
      </c>
      <c r="L31" s="7">
        <v>10.47</v>
      </c>
      <c r="M31" s="5">
        <v>31.29</v>
      </c>
    </row>
    <row r="32" spans="1:13" ht="19.8" hidden="1" x14ac:dyDescent="0.4">
      <c r="A32" s="28">
        <v>9704</v>
      </c>
      <c r="B32" s="9">
        <v>26.28</v>
      </c>
      <c r="C32" s="9">
        <v>7.66</v>
      </c>
      <c r="D32" s="10">
        <v>24.84</v>
      </c>
      <c r="E32" s="9">
        <v>0.97</v>
      </c>
      <c r="F32" s="9">
        <v>0.01</v>
      </c>
      <c r="G32" s="10">
        <v>0.89</v>
      </c>
      <c r="H32" s="9">
        <v>5.59</v>
      </c>
      <c r="I32" s="9">
        <v>2.7</v>
      </c>
      <c r="J32" s="10">
        <v>5.37</v>
      </c>
      <c r="K32" s="7">
        <f t="shared" si="0"/>
        <v>32.840000000000003</v>
      </c>
      <c r="L32" s="7">
        <f t="shared" si="0"/>
        <v>10.370000000000001</v>
      </c>
      <c r="M32" s="5">
        <f t="shared" si="0"/>
        <v>31.1</v>
      </c>
    </row>
    <row r="33" spans="1:13" ht="19.8" hidden="1" x14ac:dyDescent="0.4">
      <c r="A33" s="28">
        <v>9705</v>
      </c>
      <c r="B33" s="9">
        <v>26.55</v>
      </c>
      <c r="C33" s="9">
        <v>7.39</v>
      </c>
      <c r="D33" s="10">
        <v>25.12</v>
      </c>
      <c r="E33" s="9">
        <v>0.88</v>
      </c>
      <c r="F33" s="9">
        <v>0.01</v>
      </c>
      <c r="G33" s="10">
        <v>0.82</v>
      </c>
      <c r="H33" s="9">
        <v>5.35</v>
      </c>
      <c r="I33" s="9">
        <v>2.83</v>
      </c>
      <c r="J33" s="10">
        <v>5.16</v>
      </c>
      <c r="K33" s="7">
        <f t="shared" ref="K33:M35" si="1">B33+E33+H33</f>
        <v>32.78</v>
      </c>
      <c r="L33" s="7">
        <f t="shared" si="1"/>
        <v>10.23</v>
      </c>
      <c r="M33" s="5">
        <f t="shared" si="1"/>
        <v>31.1</v>
      </c>
    </row>
    <row r="34" spans="1:13" ht="19.8" hidden="1" x14ac:dyDescent="0.4">
      <c r="A34" s="28">
        <v>9706</v>
      </c>
      <c r="B34" s="9">
        <v>26.39</v>
      </c>
      <c r="C34" s="9">
        <v>7.58</v>
      </c>
      <c r="D34" s="10">
        <v>25.08</v>
      </c>
      <c r="E34" s="9">
        <v>0.87</v>
      </c>
      <c r="F34" s="9">
        <v>0.01</v>
      </c>
      <c r="G34" s="10">
        <v>0.81</v>
      </c>
      <c r="H34" s="9">
        <v>5.6</v>
      </c>
      <c r="I34" s="9">
        <v>3.16</v>
      </c>
      <c r="J34" s="10">
        <v>5.43</v>
      </c>
      <c r="K34" s="7">
        <f t="shared" si="1"/>
        <v>32.86</v>
      </c>
      <c r="L34" s="7">
        <f t="shared" si="1"/>
        <v>10.75</v>
      </c>
      <c r="M34" s="5">
        <f t="shared" si="1"/>
        <v>31.319999999999997</v>
      </c>
    </row>
    <row r="35" spans="1:13" ht="19.8" hidden="1" x14ac:dyDescent="0.4">
      <c r="A35" s="29">
        <v>9707</v>
      </c>
      <c r="B35" s="18">
        <v>25.72</v>
      </c>
      <c r="C35" s="18">
        <v>6.74</v>
      </c>
      <c r="D35" s="19">
        <v>24.35</v>
      </c>
      <c r="E35" s="18">
        <v>0.81</v>
      </c>
      <c r="F35" s="18">
        <v>0.01</v>
      </c>
      <c r="G35" s="19">
        <v>0.75</v>
      </c>
      <c r="H35" s="18">
        <v>5.51</v>
      </c>
      <c r="I35" s="18">
        <v>3.08</v>
      </c>
      <c r="J35" s="19">
        <v>5.33</v>
      </c>
      <c r="K35" s="20">
        <f t="shared" si="1"/>
        <v>32.04</v>
      </c>
      <c r="L35" s="20">
        <f t="shared" si="1"/>
        <v>9.83</v>
      </c>
      <c r="M35" s="21">
        <f t="shared" si="1"/>
        <v>30.43</v>
      </c>
    </row>
    <row r="36" spans="1:13" ht="19.8" hidden="1" x14ac:dyDescent="0.4">
      <c r="A36" s="29">
        <v>9708</v>
      </c>
      <c r="B36" s="9">
        <v>26.03</v>
      </c>
      <c r="C36" s="9">
        <v>5.96</v>
      </c>
      <c r="D36" s="10">
        <v>24.6</v>
      </c>
      <c r="E36" s="9">
        <v>0.81</v>
      </c>
      <c r="F36" s="9">
        <v>0.12</v>
      </c>
      <c r="G36" s="10">
        <v>0.76</v>
      </c>
      <c r="H36" s="9">
        <v>5.39</v>
      </c>
      <c r="I36" s="9">
        <v>2.86</v>
      </c>
      <c r="J36" s="10">
        <v>5.21</v>
      </c>
      <c r="K36" s="7">
        <v>32.229999999999997</v>
      </c>
      <c r="L36" s="7">
        <f t="shared" ref="K36:M37" si="2">+C36+F36+I36</f>
        <v>8.94</v>
      </c>
      <c r="M36" s="5">
        <f t="shared" si="2"/>
        <v>30.570000000000004</v>
      </c>
    </row>
    <row r="37" spans="1:13" ht="19.8" hidden="1" x14ac:dyDescent="0.4">
      <c r="A37" s="28">
        <v>9709</v>
      </c>
      <c r="B37" s="9">
        <v>25.68</v>
      </c>
      <c r="C37" s="9">
        <v>5.83</v>
      </c>
      <c r="D37" s="10">
        <v>24.38</v>
      </c>
      <c r="E37" s="9">
        <v>0.82</v>
      </c>
      <c r="F37" s="9">
        <v>0</v>
      </c>
      <c r="G37" s="10">
        <v>0.77</v>
      </c>
      <c r="H37" s="9">
        <v>5.77</v>
      </c>
      <c r="I37" s="9">
        <v>3</v>
      </c>
      <c r="J37" s="10">
        <v>5.58</v>
      </c>
      <c r="K37" s="7">
        <f t="shared" si="2"/>
        <v>32.269999999999996</v>
      </c>
      <c r="L37" s="7">
        <f t="shared" si="2"/>
        <v>8.83</v>
      </c>
      <c r="M37" s="5">
        <f t="shared" si="2"/>
        <v>30.729999999999997</v>
      </c>
    </row>
    <row r="38" spans="1:13" ht="19.8" hidden="1" x14ac:dyDescent="0.4">
      <c r="A38" s="28">
        <v>9710</v>
      </c>
      <c r="B38" s="9">
        <v>24.73</v>
      </c>
      <c r="C38" s="9">
        <v>4.63</v>
      </c>
      <c r="D38" s="10">
        <v>23.43</v>
      </c>
      <c r="E38" s="9">
        <v>0.93</v>
      </c>
      <c r="F38" s="9">
        <v>0</v>
      </c>
      <c r="G38" s="10">
        <v>0.87</v>
      </c>
      <c r="H38" s="9">
        <v>5.54</v>
      </c>
      <c r="I38" s="9">
        <v>3.1</v>
      </c>
      <c r="J38" s="10">
        <v>5.38</v>
      </c>
      <c r="K38" s="7">
        <f>+B38+E38+H38</f>
        <v>31.2</v>
      </c>
      <c r="L38" s="7">
        <f>+C38+F38+I38</f>
        <v>7.73</v>
      </c>
      <c r="M38" s="5">
        <f>+D38+G38+J38</f>
        <v>29.68</v>
      </c>
    </row>
    <row r="39" spans="1:13" ht="19.8" hidden="1" x14ac:dyDescent="0.4">
      <c r="A39" s="28">
        <v>9711</v>
      </c>
      <c r="B39" s="9">
        <v>23.97</v>
      </c>
      <c r="C39" s="9">
        <v>4</v>
      </c>
      <c r="D39" s="10">
        <v>22.74</v>
      </c>
      <c r="E39" s="9">
        <v>0.98</v>
      </c>
      <c r="F39" s="9">
        <v>0.01</v>
      </c>
      <c r="G39" s="10">
        <v>0.92</v>
      </c>
      <c r="H39" s="9">
        <v>5.38</v>
      </c>
      <c r="I39" s="9">
        <v>3.17</v>
      </c>
      <c r="J39" s="10">
        <v>5.24</v>
      </c>
      <c r="K39" s="7">
        <v>30.33</v>
      </c>
      <c r="L39" s="7">
        <v>7.18</v>
      </c>
      <c r="M39" s="5">
        <v>28.9</v>
      </c>
    </row>
    <row r="40" spans="1:13" ht="19.8" hidden="1" x14ac:dyDescent="0.4">
      <c r="A40" s="28" t="s">
        <v>8</v>
      </c>
      <c r="B40" s="9">
        <v>23.94</v>
      </c>
      <c r="C40" s="9">
        <v>4.17</v>
      </c>
      <c r="D40" s="10">
        <v>22.71</v>
      </c>
      <c r="E40" s="9">
        <v>0.86</v>
      </c>
      <c r="F40" s="9">
        <v>0.01</v>
      </c>
      <c r="G40" s="10">
        <v>0.81</v>
      </c>
      <c r="H40" s="9">
        <v>5.6</v>
      </c>
      <c r="I40" s="9">
        <v>3.25</v>
      </c>
      <c r="J40" s="10">
        <v>5.46</v>
      </c>
      <c r="K40" s="7">
        <v>30.4</v>
      </c>
      <c r="L40" s="7">
        <v>7.43</v>
      </c>
      <c r="M40" s="5">
        <v>28.98</v>
      </c>
    </row>
    <row r="41" spans="1:13" ht="19.8" hidden="1" x14ac:dyDescent="0.4">
      <c r="A41" s="28">
        <v>9811</v>
      </c>
      <c r="B41" s="9">
        <v>25.67</v>
      </c>
      <c r="C41" s="9">
        <v>5.6</v>
      </c>
      <c r="D41" s="10">
        <v>24.07</v>
      </c>
      <c r="E41" s="9">
        <v>0.87</v>
      </c>
      <c r="F41" s="9">
        <v>0</v>
      </c>
      <c r="G41" s="10">
        <v>0.8</v>
      </c>
      <c r="H41" s="9">
        <v>5.0199999999999996</v>
      </c>
      <c r="I41" s="9">
        <v>3.92</v>
      </c>
      <c r="J41" s="10">
        <v>4.93</v>
      </c>
      <c r="K41" s="7">
        <v>31.56</v>
      </c>
      <c r="L41" s="7">
        <v>9.52</v>
      </c>
      <c r="M41" s="5">
        <v>29.8</v>
      </c>
    </row>
    <row r="42" spans="1:13" ht="19.8" hidden="1" x14ac:dyDescent="0.4">
      <c r="A42" s="28" t="s">
        <v>9</v>
      </c>
      <c r="B42" s="9">
        <v>25.97</v>
      </c>
      <c r="C42" s="9">
        <v>6.05</v>
      </c>
      <c r="D42" s="10">
        <v>24.3</v>
      </c>
      <c r="E42" s="9">
        <v>0.89</v>
      </c>
      <c r="F42" s="9">
        <v>0</v>
      </c>
      <c r="G42" s="10">
        <v>0.81</v>
      </c>
      <c r="H42" s="9">
        <v>5.03</v>
      </c>
      <c r="I42" s="9">
        <v>4.0599999999999996</v>
      </c>
      <c r="J42" s="10">
        <v>4.9400000000000004</v>
      </c>
      <c r="K42" s="7">
        <v>31.89</v>
      </c>
      <c r="L42" s="7">
        <v>10.11</v>
      </c>
      <c r="M42" s="5">
        <v>30.05</v>
      </c>
    </row>
    <row r="43" spans="1:13" ht="19.8" hidden="1" x14ac:dyDescent="0.4">
      <c r="A43" s="29" t="s">
        <v>10</v>
      </c>
      <c r="B43" s="9">
        <v>26.941237640713044</v>
      </c>
      <c r="C43" s="9">
        <v>7.4911837737499472</v>
      </c>
      <c r="D43" s="10">
        <v>25.435782570495867</v>
      </c>
      <c r="E43" s="9">
        <v>0.80570503417694228</v>
      </c>
      <c r="F43" s="9">
        <v>7.4270546336960535E-4</v>
      </c>
      <c r="G43" s="10">
        <v>0.74340008492669696</v>
      </c>
      <c r="H43" s="18">
        <v>5.1102666097403233</v>
      </c>
      <c r="I43" s="9">
        <v>3.8034163443573528</v>
      </c>
      <c r="J43" s="10">
        <v>5.0091149948660227</v>
      </c>
      <c r="K43" s="7">
        <v>32.857209284630308</v>
      </c>
      <c r="L43" s="7">
        <v>11.295342823570669</v>
      </c>
      <c r="M43" s="5">
        <v>31.18829765028859</v>
      </c>
    </row>
    <row r="44" spans="1:13" ht="19.8" hidden="1" x14ac:dyDescent="0.4">
      <c r="A44" s="30">
        <v>26.941237640713044</v>
      </c>
      <c r="B44" s="25">
        <v>7.4911837737499472</v>
      </c>
      <c r="C44" s="24">
        <v>25.435782570495867</v>
      </c>
      <c r="D44" s="25">
        <v>0.80570503417694228</v>
      </c>
      <c r="E44" s="25">
        <v>7.4270546336960535E-4</v>
      </c>
      <c r="F44" s="24">
        <v>0.74340008492669696</v>
      </c>
      <c r="G44" s="25">
        <v>5.1102666097403233</v>
      </c>
      <c r="H44" s="25">
        <v>3.8034163443573528</v>
      </c>
      <c r="I44" s="24">
        <v>5.0091149948660227</v>
      </c>
      <c r="J44" s="25">
        <v>32.857209284630308</v>
      </c>
      <c r="K44" s="25">
        <v>11.295342823570669</v>
      </c>
      <c r="L44" s="24">
        <v>31.18829765028859</v>
      </c>
      <c r="M44" s="5">
        <v>30.16</v>
      </c>
    </row>
    <row r="45" spans="1:13" ht="19.8" hidden="1" x14ac:dyDescent="0.4">
      <c r="A45" s="31">
        <v>9902</v>
      </c>
      <c r="B45" s="9">
        <v>25.36</v>
      </c>
      <c r="C45" s="9">
        <v>5.35</v>
      </c>
      <c r="D45" s="10">
        <v>23.76</v>
      </c>
      <c r="E45" s="9">
        <v>0.97</v>
      </c>
      <c r="F45" s="9">
        <v>0</v>
      </c>
      <c r="G45" s="10">
        <v>0.9</v>
      </c>
      <c r="H45" s="18">
        <v>4.95</v>
      </c>
      <c r="I45" s="9">
        <v>3.97</v>
      </c>
      <c r="J45" s="10">
        <v>4.87</v>
      </c>
      <c r="K45" s="7">
        <v>31.28</v>
      </c>
      <c r="L45" s="7">
        <v>9.32</v>
      </c>
      <c r="M45" s="5">
        <v>29.53</v>
      </c>
    </row>
    <row r="46" spans="1:13" ht="19.8" hidden="1" x14ac:dyDescent="0.4">
      <c r="A46" s="31">
        <v>9903</v>
      </c>
      <c r="B46" s="9">
        <v>25.8</v>
      </c>
      <c r="C46" s="9">
        <v>5.2</v>
      </c>
      <c r="D46" s="10">
        <v>24.05</v>
      </c>
      <c r="E46" s="9">
        <v>0.98</v>
      </c>
      <c r="F46" s="9">
        <v>0</v>
      </c>
      <c r="G46" s="10">
        <v>0.9</v>
      </c>
      <c r="H46" s="18">
        <v>4.92</v>
      </c>
      <c r="I46" s="9">
        <v>4.2</v>
      </c>
      <c r="J46" s="10">
        <v>4.8600000000000003</v>
      </c>
      <c r="K46" s="7">
        <v>31.7</v>
      </c>
      <c r="L46" s="7">
        <v>9.4</v>
      </c>
      <c r="M46" s="5">
        <v>29.81</v>
      </c>
    </row>
    <row r="47" spans="1:13" ht="19.8" hidden="1" x14ac:dyDescent="0.4">
      <c r="A47" s="32">
        <v>9904</v>
      </c>
      <c r="B47" s="9">
        <v>26.4</v>
      </c>
      <c r="C47" s="9">
        <v>6</v>
      </c>
      <c r="D47" s="10">
        <v>24.66</v>
      </c>
      <c r="E47" s="9">
        <v>0.95</v>
      </c>
      <c r="F47" s="9">
        <v>0</v>
      </c>
      <c r="G47" s="10">
        <v>0.87</v>
      </c>
      <c r="H47" s="9">
        <v>4.62</v>
      </c>
      <c r="I47" s="9">
        <v>3.54</v>
      </c>
      <c r="J47" s="10">
        <v>4.53</v>
      </c>
      <c r="K47" s="7">
        <v>31.97</v>
      </c>
      <c r="L47" s="7">
        <v>9.5399999999999991</v>
      </c>
      <c r="M47" s="5">
        <v>30.06</v>
      </c>
    </row>
    <row r="48" spans="1:13" ht="19.8" hidden="1" x14ac:dyDescent="0.4">
      <c r="A48" s="32">
        <v>9905</v>
      </c>
      <c r="B48" s="9">
        <v>26.19</v>
      </c>
      <c r="C48" s="9">
        <v>6.19</v>
      </c>
      <c r="D48" s="10">
        <v>24.48</v>
      </c>
      <c r="E48" s="9">
        <v>0.85</v>
      </c>
      <c r="F48" s="9">
        <v>0.01</v>
      </c>
      <c r="G48" s="10">
        <v>0.78</v>
      </c>
      <c r="H48" s="9">
        <v>4.78</v>
      </c>
      <c r="I48" s="9">
        <v>3.19</v>
      </c>
      <c r="J48" s="10">
        <v>4.6500000000000004</v>
      </c>
      <c r="K48" s="7">
        <v>31.82</v>
      </c>
      <c r="L48" s="7">
        <v>9.39</v>
      </c>
      <c r="M48" s="5">
        <v>29.9</v>
      </c>
    </row>
    <row r="49" spans="1:13" ht="19.8" hidden="1" x14ac:dyDescent="0.4">
      <c r="A49" s="32">
        <v>9906</v>
      </c>
      <c r="B49" s="9">
        <v>26.01</v>
      </c>
      <c r="C49" s="9">
        <v>6.12</v>
      </c>
      <c r="D49" s="10">
        <v>24.31</v>
      </c>
      <c r="E49" s="9">
        <v>0.84</v>
      </c>
      <c r="F49" s="9">
        <v>0.01</v>
      </c>
      <c r="G49" s="10">
        <v>0.77</v>
      </c>
      <c r="H49" s="9">
        <v>4.7300000000000004</v>
      </c>
      <c r="I49" s="9">
        <v>3.16</v>
      </c>
      <c r="J49" s="10">
        <v>4.5999999999999996</v>
      </c>
      <c r="K49" s="7">
        <v>31.58</v>
      </c>
      <c r="L49" s="7">
        <v>9.2799999999999994</v>
      </c>
      <c r="M49" s="5">
        <v>29.67</v>
      </c>
    </row>
    <row r="50" spans="1:13" ht="19.8" hidden="1" x14ac:dyDescent="0.4">
      <c r="A50" s="32">
        <v>9907</v>
      </c>
      <c r="B50" s="14">
        <v>26.463197860908711</v>
      </c>
      <c r="C50" s="14">
        <v>6.0095944936506243</v>
      </c>
      <c r="D50" s="15">
        <v>24.69933796835242</v>
      </c>
      <c r="E50" s="14">
        <v>0.78252068342153891</v>
      </c>
      <c r="F50" s="14">
        <v>4.307971401131149E-3</v>
      </c>
      <c r="G50" s="15">
        <v>0.71540985869480189</v>
      </c>
      <c r="H50" s="14">
        <v>4.7182875184426125</v>
      </c>
      <c r="I50" s="14">
        <v>3.2368221107672608</v>
      </c>
      <c r="J50" s="15">
        <v>4.5905302050788892</v>
      </c>
      <c r="K50" s="7">
        <v>31.964006062772864</v>
      </c>
      <c r="L50" s="7">
        <v>9.2507245758190173</v>
      </c>
      <c r="M50" s="5">
        <v>30.005278032126114</v>
      </c>
    </row>
    <row r="51" spans="1:13" ht="19.8" hidden="1" x14ac:dyDescent="0.4">
      <c r="A51" s="32">
        <v>9908</v>
      </c>
      <c r="B51" s="14">
        <v>26.15</v>
      </c>
      <c r="C51" s="14">
        <v>6.17</v>
      </c>
      <c r="D51" s="15">
        <v>24.49</v>
      </c>
      <c r="E51" s="14">
        <v>0.81</v>
      </c>
      <c r="F51" s="14">
        <v>0</v>
      </c>
      <c r="G51" s="15">
        <v>0.74</v>
      </c>
      <c r="H51" s="14">
        <v>4.71</v>
      </c>
      <c r="I51" s="14">
        <v>4.1500000000000004</v>
      </c>
      <c r="J51" s="15">
        <v>4.66</v>
      </c>
      <c r="K51" s="7">
        <v>31.66</v>
      </c>
      <c r="L51" s="7">
        <v>10.32</v>
      </c>
      <c r="M51" s="5">
        <v>29.9</v>
      </c>
    </row>
    <row r="52" spans="1:13" ht="19.8" hidden="1" x14ac:dyDescent="0.4">
      <c r="A52" s="32">
        <v>9909</v>
      </c>
      <c r="B52" s="14">
        <v>26.550429335145132</v>
      </c>
      <c r="C52" s="14">
        <v>6.8829571912439684</v>
      </c>
      <c r="D52" s="15">
        <v>24.884181719663207</v>
      </c>
      <c r="E52" s="14">
        <v>0.80446105595937711</v>
      </c>
      <c r="F52" s="14">
        <v>1.5470567374063929E-3</v>
      </c>
      <c r="G52" s="15">
        <v>0.73643739095291483</v>
      </c>
      <c r="H52" s="14">
        <v>4.731183127904238</v>
      </c>
      <c r="I52" s="14">
        <v>3.5433874888853483</v>
      </c>
      <c r="J52" s="15">
        <v>4.6305519112072417</v>
      </c>
      <c r="K52" s="7">
        <v>32.086073519008742</v>
      </c>
      <c r="L52" s="7">
        <v>10.427891736866723</v>
      </c>
      <c r="M52" s="5">
        <v>30.251171021823364</v>
      </c>
    </row>
    <row r="53" spans="1:13" ht="19.8" hidden="1" x14ac:dyDescent="0.4">
      <c r="A53" s="32">
        <v>9910</v>
      </c>
      <c r="B53" s="14">
        <v>26.279772073454431</v>
      </c>
      <c r="C53" s="14">
        <v>7.1395567888730485</v>
      </c>
      <c r="D53" s="15">
        <v>24.732754928824821</v>
      </c>
      <c r="E53" s="14">
        <v>0.82934587041542607</v>
      </c>
      <c r="F53" s="14">
        <v>1.3165734799344252E-3</v>
      </c>
      <c r="G53" s="15">
        <v>0.76242000257282605</v>
      </c>
      <c r="H53" s="14">
        <v>4.6841340692406428</v>
      </c>
      <c r="I53" s="14">
        <v>3.5773746212469981</v>
      </c>
      <c r="J53" s="15">
        <v>4.5946797023189578</v>
      </c>
      <c r="K53" s="7">
        <v>31.7932520131105</v>
      </c>
      <c r="L53" s="7">
        <v>10.71824798359998</v>
      </c>
      <c r="M53" s="5">
        <v>30.089854633716605</v>
      </c>
    </row>
    <row r="54" spans="1:13" ht="19.8" hidden="1" x14ac:dyDescent="0.4">
      <c r="A54" s="32">
        <v>9911</v>
      </c>
      <c r="B54" s="22">
        <v>26.82110507173115</v>
      </c>
      <c r="C54" s="22">
        <v>7.2245506198484311</v>
      </c>
      <c r="D54" s="23">
        <v>25.26862808003753</v>
      </c>
      <c r="E54" s="22">
        <v>0.82094702683609633</v>
      </c>
      <c r="F54" s="22">
        <v>1.1544295189699918E-3</v>
      </c>
      <c r="G54" s="23">
        <v>0.75600146977806393</v>
      </c>
      <c r="H54" s="22">
        <v>5.0383966211516586</v>
      </c>
      <c r="I54" s="22">
        <v>3.6100572964673816</v>
      </c>
      <c r="J54" s="23">
        <v>4.9252408139229802</v>
      </c>
      <c r="K54" s="22">
        <v>32.680448719718903</v>
      </c>
      <c r="L54" s="22">
        <v>10.835762345834782</v>
      </c>
      <c r="M54" s="23">
        <v>30.949870363738576</v>
      </c>
    </row>
    <row r="55" spans="1:13" ht="19.8" hidden="1" x14ac:dyDescent="0.4">
      <c r="A55" s="33">
        <v>9912</v>
      </c>
      <c r="B55" s="25">
        <v>26.941237640713044</v>
      </c>
      <c r="C55" s="25">
        <v>7.4911837737499472</v>
      </c>
      <c r="D55" s="24">
        <v>25.435782570495867</v>
      </c>
      <c r="E55" s="25">
        <v>0.80570503417694228</v>
      </c>
      <c r="F55" s="25">
        <v>7.4270546336960535E-4</v>
      </c>
      <c r="G55" s="24">
        <v>0.74340008492669696</v>
      </c>
      <c r="H55" s="25">
        <v>5.1102666097403233</v>
      </c>
      <c r="I55" s="25">
        <v>3.8034163443573528</v>
      </c>
      <c r="J55" s="24">
        <v>5.0091149948660227</v>
      </c>
      <c r="K55" s="25">
        <v>32.857209284630308</v>
      </c>
      <c r="L55" s="25">
        <v>11.295342823570669</v>
      </c>
      <c r="M55" s="24">
        <v>31.18829765028859</v>
      </c>
    </row>
    <row r="56" spans="1:13" ht="19.8" hidden="1" x14ac:dyDescent="0.4">
      <c r="A56" s="33">
        <v>10001</v>
      </c>
      <c r="B56" s="25">
        <v>27.452239439402248</v>
      </c>
      <c r="C56" s="25">
        <v>7.3798058498876165</v>
      </c>
      <c r="D56" s="24">
        <v>25.819071890466365</v>
      </c>
      <c r="E56" s="25">
        <v>0.82846441090628442</v>
      </c>
      <c r="F56" s="25">
        <v>1.6726052351559975E-5</v>
      </c>
      <c r="G56" s="24">
        <v>0.76105883853954992</v>
      </c>
      <c r="H56" s="22">
        <v>5.13906658327865</v>
      </c>
      <c r="I56" s="25">
        <v>3.8357309801417485</v>
      </c>
      <c r="J56" s="24">
        <v>5.0330223708056847</v>
      </c>
      <c r="K56" s="25">
        <v>33.419770433587182</v>
      </c>
      <c r="L56" s="25">
        <v>11.215553556081717</v>
      </c>
      <c r="M56" s="24">
        <v>31.613153099811601</v>
      </c>
    </row>
    <row r="57" spans="1:13" ht="19.8" hidden="1" x14ac:dyDescent="0.4">
      <c r="A57" s="33">
        <v>10002</v>
      </c>
      <c r="B57" s="25">
        <v>27.110641178645462</v>
      </c>
      <c r="C57" s="25">
        <v>7.2877370822805778</v>
      </c>
      <c r="D57" s="24">
        <v>25.528515203190722</v>
      </c>
      <c r="E57" s="25">
        <v>0.87718777934292069</v>
      </c>
      <c r="F57" s="25">
        <v>9.4119653798063068E-4</v>
      </c>
      <c r="G57" s="24">
        <v>0.80725188736565123</v>
      </c>
      <c r="H57" s="22">
        <v>5.3712481466600615</v>
      </c>
      <c r="I57" s="25">
        <v>3.9222482311952329</v>
      </c>
      <c r="J57" s="24">
        <v>5.2555990776061963</v>
      </c>
      <c r="K57" s="25">
        <v>33.359077104648442</v>
      </c>
      <c r="L57" s="25">
        <v>11.210926510013792</v>
      </c>
      <c r="M57" s="24">
        <v>31.591366168162573</v>
      </c>
    </row>
    <row r="58" spans="1:13" ht="19.8" hidden="1" x14ac:dyDescent="0.4">
      <c r="A58" s="33">
        <v>10003</v>
      </c>
      <c r="B58" s="25">
        <v>26.818271848703347</v>
      </c>
      <c r="C58" s="25">
        <v>7.0136016964764556</v>
      </c>
      <c r="D58" s="24">
        <v>25.261796646489909</v>
      </c>
      <c r="E58" s="25">
        <v>0.93217430214325958</v>
      </c>
      <c r="F58" s="25">
        <v>1.2394021394271117E-3</v>
      </c>
      <c r="G58" s="24">
        <v>0.85901089797678931</v>
      </c>
      <c r="H58" s="22">
        <v>5.2512772699490489</v>
      </c>
      <c r="I58" s="25">
        <v>4.0714319342042238</v>
      </c>
      <c r="J58" s="24">
        <v>5.1585516656638646</v>
      </c>
      <c r="K58" s="25">
        <v>33.001723420795656</v>
      </c>
      <c r="L58" s="25">
        <v>11.086273032820108</v>
      </c>
      <c r="M58" s="24">
        <v>31.279359210130565</v>
      </c>
    </row>
    <row r="59" spans="1:13" ht="19.8" hidden="1" x14ac:dyDescent="0.4">
      <c r="A59" s="33">
        <v>10004</v>
      </c>
      <c r="B59" s="26">
        <v>27.873838422567637</v>
      </c>
      <c r="C59" s="26">
        <v>7.6528325982730401</v>
      </c>
      <c r="D59" s="27">
        <v>26.328686317304999</v>
      </c>
      <c r="E59" s="26">
        <v>0.92001161311496238</v>
      </c>
      <c r="F59" s="26">
        <v>1.1109722607447324E-3</v>
      </c>
      <c r="G59" s="27">
        <v>0.84979545907789622</v>
      </c>
      <c r="H59" s="26">
        <v>4.8732626782849229</v>
      </c>
      <c r="I59" s="26">
        <v>3.8824381040625924</v>
      </c>
      <c r="J59" s="27">
        <v>4.7975505851225639</v>
      </c>
      <c r="K59" s="26">
        <v>33.667112713967526</v>
      </c>
      <c r="L59" s="26">
        <v>11.536381674596377</v>
      </c>
      <c r="M59" s="27">
        <v>31.976032361505457</v>
      </c>
    </row>
    <row r="60" spans="1:13" ht="19.8" hidden="1" x14ac:dyDescent="0.4">
      <c r="A60" s="33">
        <v>10005</v>
      </c>
      <c r="B60" s="25">
        <v>27.805251383492287</v>
      </c>
      <c r="C60" s="25">
        <v>8.0607514132773019</v>
      </c>
      <c r="D60" s="24">
        <v>26.274283475501658</v>
      </c>
      <c r="E60" s="25">
        <v>0.86163395064843307</v>
      </c>
      <c r="F60" s="25">
        <v>9.420181099604782E-4</v>
      </c>
      <c r="G60" s="24">
        <v>0.79489679704258831</v>
      </c>
      <c r="H60" s="25">
        <v>4.9217002237136462</v>
      </c>
      <c r="I60" s="25">
        <v>3.8814452949122025</v>
      </c>
      <c r="J60" s="24">
        <v>4.8410399428999238</v>
      </c>
      <c r="K60" s="25">
        <v>33.588585557854366</v>
      </c>
      <c r="L60" s="25">
        <v>11.943138726299466</v>
      </c>
      <c r="M60" s="24">
        <v>31.91022021544417</v>
      </c>
    </row>
    <row r="61" spans="1:13" ht="19.8" hidden="1" x14ac:dyDescent="0.4">
      <c r="A61" s="33">
        <v>10006</v>
      </c>
      <c r="B61" s="26">
        <v>27.42</v>
      </c>
      <c r="C61" s="25">
        <v>7.97</v>
      </c>
      <c r="D61" s="24">
        <v>25.91</v>
      </c>
      <c r="E61" s="25">
        <v>0.86</v>
      </c>
      <c r="F61" s="25">
        <v>0</v>
      </c>
      <c r="G61" s="24">
        <v>0.8</v>
      </c>
      <c r="H61" s="25">
        <v>4.74</v>
      </c>
      <c r="I61" s="25">
        <v>3.89</v>
      </c>
      <c r="J61" s="24">
        <v>4.68</v>
      </c>
      <c r="K61" s="25">
        <v>33.020000000000003</v>
      </c>
      <c r="L61" s="25">
        <v>11.87</v>
      </c>
      <c r="M61" s="24">
        <v>31.39</v>
      </c>
    </row>
    <row r="62" spans="1:13" ht="19.8" hidden="1" x14ac:dyDescent="0.4">
      <c r="A62" s="33">
        <v>10007</v>
      </c>
      <c r="B62" s="26">
        <v>27.094688303313518</v>
      </c>
      <c r="C62" s="25">
        <v>7.9534400952131863</v>
      </c>
      <c r="D62" s="24">
        <v>25.620773859497824</v>
      </c>
      <c r="E62" s="25">
        <v>0.85730943526231629</v>
      </c>
      <c r="F62" s="25">
        <v>6.7767392660156062E-5</v>
      </c>
      <c r="G62" s="24">
        <v>0.79130011014531365</v>
      </c>
      <c r="H62" s="25">
        <v>4.690246724910117</v>
      </c>
      <c r="I62" s="25">
        <v>3.9162421498358224</v>
      </c>
      <c r="J62" s="24">
        <v>4.6306468226269075</v>
      </c>
      <c r="K62" s="25">
        <v>32.642244463485952</v>
      </c>
      <c r="L62" s="25">
        <v>11.869750012441669</v>
      </c>
      <c r="M62" s="24">
        <v>31.04272079227005</v>
      </c>
    </row>
    <row r="63" spans="1:13" ht="19.8" hidden="1" x14ac:dyDescent="0.4">
      <c r="A63" s="33">
        <v>10008</v>
      </c>
      <c r="B63" s="26">
        <v>26.910984891533747</v>
      </c>
      <c r="C63" s="25">
        <v>8.0890856061947307</v>
      </c>
      <c r="D63" s="24">
        <v>25.522426017254794</v>
      </c>
      <c r="E63" s="25">
        <v>0.80038152807204621</v>
      </c>
      <c r="F63" s="25">
        <v>9.3181881714919359E-6</v>
      </c>
      <c r="G63" s="24">
        <v>0.74133520559883093</v>
      </c>
      <c r="H63" s="25">
        <v>4.9130483759841779</v>
      </c>
      <c r="I63" s="25">
        <v>3.9552876058779129</v>
      </c>
      <c r="J63" s="24">
        <v>4.8423909361261712</v>
      </c>
      <c r="K63" s="25">
        <v>32.624414795589971</v>
      </c>
      <c r="L63" s="25">
        <v>12.044382530260814</v>
      </c>
      <c r="M63" s="24">
        <v>31.1061521589798</v>
      </c>
    </row>
    <row r="64" spans="1:13" ht="19.8" hidden="1" x14ac:dyDescent="0.4">
      <c r="A64" s="33">
        <v>10009</v>
      </c>
      <c r="B64" s="26">
        <v>26.18293291135107</v>
      </c>
      <c r="C64" s="25">
        <v>8.3800801312360242</v>
      </c>
      <c r="D64" s="24">
        <v>24.879521955422092</v>
      </c>
      <c r="E64" s="25">
        <v>0.79571079337097983</v>
      </c>
      <c r="F64" s="25">
        <v>8.0479982616323747E-6</v>
      </c>
      <c r="G64" s="24">
        <v>0.73745453024330898</v>
      </c>
      <c r="H64" s="25">
        <v>5.1473802823669823</v>
      </c>
      <c r="I64" s="25">
        <v>4.7881062657690467</v>
      </c>
      <c r="J64" s="24">
        <v>5.1210765379503904</v>
      </c>
      <c r="K64" s="25">
        <v>32.126023987089027</v>
      </c>
      <c r="L64" s="25">
        <v>13.168194445003333</v>
      </c>
      <c r="M64" s="24">
        <v>30.738053023615798</v>
      </c>
    </row>
    <row r="65" spans="1:14" ht="19.8" hidden="1" x14ac:dyDescent="0.4">
      <c r="A65" s="33">
        <v>10010</v>
      </c>
      <c r="B65" s="26">
        <v>26.268686695045002</v>
      </c>
      <c r="C65" s="25">
        <v>8.6178804596562095</v>
      </c>
      <c r="D65" s="24">
        <v>25.026833102113173</v>
      </c>
      <c r="E65" s="25">
        <v>0.77421204003428878</v>
      </c>
      <c r="F65" s="25">
        <v>3.1163574866250893E-4</v>
      </c>
      <c r="G65" s="24">
        <v>0.71976291262238412</v>
      </c>
      <c r="H65" s="25">
        <v>5.041166405236992</v>
      </c>
      <c r="I65" s="25">
        <v>4.8910194139944014</v>
      </c>
      <c r="J65" s="24">
        <v>5.0306025489430688</v>
      </c>
      <c r="K65" s="25">
        <v>32.084065140316319</v>
      </c>
      <c r="L65" s="25">
        <v>13.509211509399274</v>
      </c>
      <c r="M65" s="24">
        <v>30.777198563678628</v>
      </c>
    </row>
    <row r="66" spans="1:14" ht="19.8" hidden="1" x14ac:dyDescent="0.4">
      <c r="A66" s="33">
        <v>10011</v>
      </c>
      <c r="B66" s="26">
        <v>26.090796774752906</v>
      </c>
      <c r="C66" s="25">
        <v>9.1321420529811022</v>
      </c>
      <c r="D66" s="24">
        <v>24.920524345226816</v>
      </c>
      <c r="E66" s="25">
        <v>0.75158227848101267</v>
      </c>
      <c r="F66" s="25">
        <v>7.9392697041562007E-4</v>
      </c>
      <c r="G66" s="24">
        <v>0.6997723370324026</v>
      </c>
      <c r="H66" s="25">
        <v>5.3683674354083575</v>
      </c>
      <c r="I66" s="25">
        <v>5.031827260206275</v>
      </c>
      <c r="J66" s="24">
        <v>5.3451436776912287</v>
      </c>
      <c r="K66" s="25">
        <v>32.210746488642272</v>
      </c>
      <c r="L66" s="25">
        <v>14.164763240157793</v>
      </c>
      <c r="M66" s="24">
        <v>30.965440359950446</v>
      </c>
    </row>
    <row r="67" spans="1:14" ht="19.8" x14ac:dyDescent="0.4">
      <c r="A67" s="33" t="s">
        <v>11</v>
      </c>
      <c r="B67" s="26">
        <v>26.104301049880696</v>
      </c>
      <c r="C67" s="25">
        <v>8.9324479477236736</v>
      </c>
      <c r="D67" s="24">
        <v>24.919759704597929</v>
      </c>
      <c r="E67" s="25">
        <v>0.75826363054816126</v>
      </c>
      <c r="F67" s="25">
        <v>7.7906406461150874E-4</v>
      </c>
      <c r="G67" s="24">
        <v>0.70601115773259515</v>
      </c>
      <c r="H67" s="25">
        <v>5.4753070550287335</v>
      </c>
      <c r="I67" s="25">
        <v>5.4139589368315946</v>
      </c>
      <c r="J67" s="24">
        <v>5.4710751656672603</v>
      </c>
      <c r="K67" s="25">
        <v>32.33787173545759</v>
      </c>
      <c r="L67" s="25">
        <v>14.347185948619877</v>
      </c>
      <c r="M67" s="24">
        <v>31.096846027997788</v>
      </c>
    </row>
    <row r="68" spans="1:14" ht="19.8" hidden="1" x14ac:dyDescent="0.4">
      <c r="A68" s="33">
        <v>10101</v>
      </c>
      <c r="B68" s="26">
        <v>26.29</v>
      </c>
      <c r="C68" s="25">
        <v>9.5399999999999991</v>
      </c>
      <c r="D68" s="24">
        <v>25.11</v>
      </c>
      <c r="E68" s="25">
        <v>0.76</v>
      </c>
      <c r="F68" s="25">
        <v>0</v>
      </c>
      <c r="G68" s="24">
        <v>0.71</v>
      </c>
      <c r="H68" s="25">
        <v>5.57</v>
      </c>
      <c r="I68" s="25">
        <v>5.44</v>
      </c>
      <c r="J68" s="24">
        <v>5.56</v>
      </c>
      <c r="K68" s="25">
        <v>32.619999999999997</v>
      </c>
      <c r="L68" s="25">
        <v>14.98</v>
      </c>
      <c r="M68" s="24">
        <v>31.38</v>
      </c>
    </row>
    <row r="69" spans="1:14" ht="19.8" hidden="1" x14ac:dyDescent="0.4">
      <c r="A69" s="34" t="s">
        <v>12</v>
      </c>
      <c r="B69" s="26">
        <v>26.451291194730164</v>
      </c>
      <c r="C69" s="25">
        <v>8.810390099831471</v>
      </c>
      <c r="D69" s="24">
        <v>25.124687404091418</v>
      </c>
      <c r="E69" s="25">
        <v>0.78259327705576776</v>
      </c>
      <c r="F69" s="25">
        <v>7.3752498023388325E-4</v>
      </c>
      <c r="G69" s="24">
        <v>0.72379736868031375</v>
      </c>
      <c r="H69" s="25">
        <v>5.4992159848965558</v>
      </c>
      <c r="I69" s="25">
        <v>5.327367712397689</v>
      </c>
      <c r="J69" s="24">
        <v>5.4862929165971908</v>
      </c>
      <c r="K69" s="25">
        <v>32.733100456682486</v>
      </c>
      <c r="L69" s="25">
        <v>14.138495337209395</v>
      </c>
      <c r="M69" s="24">
        <v>31.33477768936892</v>
      </c>
    </row>
    <row r="70" spans="1:14" ht="19.8" hidden="1" x14ac:dyDescent="0.4">
      <c r="A70" s="34" t="s">
        <v>13</v>
      </c>
      <c r="B70" s="26">
        <v>26.882305551309955</v>
      </c>
      <c r="C70" s="25">
        <v>8.7366885990359933</v>
      </c>
      <c r="D70" s="24">
        <v>25.53112168139781</v>
      </c>
      <c r="E70" s="25">
        <v>0.75902964937634354</v>
      </c>
      <c r="F70" s="25">
        <v>1.2250720639115822E-3</v>
      </c>
      <c r="G70" s="24">
        <v>0.70260096336895872</v>
      </c>
      <c r="H70" s="25">
        <v>5.6988471892397596</v>
      </c>
      <c r="I70" s="25">
        <v>5.20831940549943</v>
      </c>
      <c r="J70" s="24">
        <v>5.6623208351964136</v>
      </c>
      <c r="K70" s="25">
        <v>33.340182389926056</v>
      </c>
      <c r="L70" s="25">
        <v>13.946233076599334</v>
      </c>
      <c r="M70" s="24">
        <v>31.896043479963186</v>
      </c>
    </row>
    <row r="71" spans="1:14" ht="19.8" hidden="1" x14ac:dyDescent="0.4">
      <c r="A71" s="34" t="s">
        <v>14</v>
      </c>
      <c r="B71" s="26">
        <v>27.170148025685769</v>
      </c>
      <c r="C71" s="25">
        <v>8.7994062328598783</v>
      </c>
      <c r="D71" s="24">
        <v>25.79329387369793</v>
      </c>
      <c r="E71" s="25">
        <v>0.78970564855687719</v>
      </c>
      <c r="F71" s="25">
        <v>6.0175829657603173E-4</v>
      </c>
      <c r="G71" s="24">
        <v>0.73056372713055029</v>
      </c>
      <c r="H71" s="25">
        <v>5.5414767436484631</v>
      </c>
      <c r="I71" s="25">
        <v>6.1833643495138109</v>
      </c>
      <c r="J71" s="24">
        <v>5.5895850685714326</v>
      </c>
      <c r="K71" s="25">
        <v>33.501330417891104</v>
      </c>
      <c r="L71" s="25">
        <v>14.983372340670265</v>
      </c>
      <c r="M71" s="24">
        <v>32.113442669399916</v>
      </c>
    </row>
    <row r="72" spans="1:14" ht="19.8" hidden="1" x14ac:dyDescent="0.4">
      <c r="A72" s="34" t="s">
        <v>15</v>
      </c>
      <c r="B72" s="26">
        <v>26.821218815778856</v>
      </c>
      <c r="C72" s="26">
        <v>9.0741554519617456</v>
      </c>
      <c r="D72" s="24">
        <v>25.431255502598514</v>
      </c>
      <c r="E72" s="25">
        <v>0.77082489644859287</v>
      </c>
      <c r="F72" s="25">
        <v>1.3691769231453135E-4</v>
      </c>
      <c r="G72" s="24">
        <v>0.71046403592648699</v>
      </c>
      <c r="H72" s="25">
        <v>5.433704174934646</v>
      </c>
      <c r="I72" s="25">
        <v>6.3925643616879402</v>
      </c>
      <c r="J72" s="24">
        <v>5.5088028239186588</v>
      </c>
      <c r="K72" s="25">
        <v>33.02574788716209</v>
      </c>
      <c r="L72" s="25">
        <v>15.466856731341998</v>
      </c>
      <c r="M72" s="24">
        <v>31.650522362443663</v>
      </c>
    </row>
    <row r="73" spans="1:14" ht="19.8" hidden="1" x14ac:dyDescent="0.4">
      <c r="A73" s="34" t="s">
        <v>16</v>
      </c>
      <c r="B73" s="26">
        <v>26.324053435234262</v>
      </c>
      <c r="C73" s="26">
        <v>9.2051976529808961</v>
      </c>
      <c r="D73" s="24">
        <v>24.99210288002131</v>
      </c>
      <c r="E73" s="25">
        <v>0.75184016876022053</v>
      </c>
      <c r="F73" s="25">
        <v>2.6201337282831804E-4</v>
      </c>
      <c r="G73" s="24">
        <v>0.69336284094769585</v>
      </c>
      <c r="H73" s="25">
        <v>5.3671679207555032</v>
      </c>
      <c r="I73" s="25">
        <v>6.2320316421434487</v>
      </c>
      <c r="J73" s="24">
        <v>5.4344595510220781</v>
      </c>
      <c r="K73" s="25">
        <v>32.443061524749986</v>
      </c>
      <c r="L73" s="25">
        <v>15.437491308497172</v>
      </c>
      <c r="M73" s="24">
        <v>31.119925271991089</v>
      </c>
    </row>
    <row r="74" spans="1:14" ht="19.8" hidden="1" x14ac:dyDescent="0.4">
      <c r="A74" s="34" t="s">
        <v>18</v>
      </c>
      <c r="B74" s="26">
        <v>26.097587453708286</v>
      </c>
      <c r="C74" s="26">
        <v>8.9000289540800601</v>
      </c>
      <c r="D74" s="24">
        <v>24.793098112301607</v>
      </c>
      <c r="E74" s="25">
        <v>0.7528937378271725</v>
      </c>
      <c r="F74" s="25">
        <v>3.9118810295331617E-4</v>
      </c>
      <c r="G74" s="24">
        <v>0.69581403343088744</v>
      </c>
      <c r="H74" s="25">
        <v>5.3529582006343048</v>
      </c>
      <c r="I74" s="25">
        <v>6.3635579019996795</v>
      </c>
      <c r="J74" s="24">
        <v>5.4296153923448847</v>
      </c>
      <c r="K74" s="25">
        <v>32.203439392169763</v>
      </c>
      <c r="L74" s="25">
        <v>15.263978044182695</v>
      </c>
      <c r="M74" s="24">
        <v>30.918527538077377</v>
      </c>
      <c r="N74" t="s">
        <v>17</v>
      </c>
    </row>
    <row r="75" spans="1:14" ht="19.8" hidden="1" x14ac:dyDescent="0.4">
      <c r="A75" s="34" t="s">
        <v>19</v>
      </c>
      <c r="B75" s="26">
        <v>26.690141456752031</v>
      </c>
      <c r="C75" s="26">
        <v>9.1086421389426722</v>
      </c>
      <c r="D75" s="24">
        <v>25.328952673240611</v>
      </c>
      <c r="E75" s="25">
        <v>0.72383352590071059</v>
      </c>
      <c r="F75" s="25">
        <v>7.1167535662876042E-4</v>
      </c>
      <c r="G75" s="24">
        <v>0.66784823509700963</v>
      </c>
      <c r="H75" s="25">
        <v>5.4874593876292268</v>
      </c>
      <c r="I75" s="25">
        <v>6.3945732365884727</v>
      </c>
      <c r="J75" s="24">
        <v>5.5576896435506002</v>
      </c>
      <c r="K75" s="25">
        <v>32.901434370281976</v>
      </c>
      <c r="L75" s="25">
        <v>15.503927050887775</v>
      </c>
      <c r="M75" s="24">
        <v>31.554490551888222</v>
      </c>
    </row>
    <row r="76" spans="1:14" ht="19.8" hidden="1" x14ac:dyDescent="0.4">
      <c r="A76" s="34" t="s">
        <v>20</v>
      </c>
      <c r="B76" s="26">
        <v>27.270901980080041</v>
      </c>
      <c r="C76" s="26">
        <v>9.1989423588429453</v>
      </c>
      <c r="D76" s="24">
        <v>25.879674581194539</v>
      </c>
      <c r="E76" s="25">
        <v>0.72280610831385494</v>
      </c>
      <c r="F76" s="25">
        <v>6.5838019024956661E-4</v>
      </c>
      <c r="G76" s="24">
        <v>0.66721326025171945</v>
      </c>
      <c r="H76" s="25">
        <v>5.4970286589579196</v>
      </c>
      <c r="I76" s="25">
        <v>6.2994079726351808</v>
      </c>
      <c r="J76" s="24">
        <v>5.5587979473407332</v>
      </c>
      <c r="K76" s="25">
        <v>33.490736747351818</v>
      </c>
      <c r="L76" s="25">
        <v>15.499008711668374</v>
      </c>
      <c r="M76" s="24">
        <v>32.105685788786992</v>
      </c>
    </row>
    <row r="77" spans="1:14" ht="19.8" hidden="1" x14ac:dyDescent="0.4">
      <c r="A77" s="34" t="s">
        <v>21</v>
      </c>
      <c r="B77" s="26">
        <v>27.25307962605379</v>
      </c>
      <c r="C77" s="26">
        <v>9.0619062861424151</v>
      </c>
      <c r="D77" s="24">
        <v>25.914920127150971</v>
      </c>
      <c r="E77" s="25">
        <v>0.69159066381875201</v>
      </c>
      <c r="F77" s="25">
        <v>6.9983584968475311E-4</v>
      </c>
      <c r="G77" s="24">
        <v>0.64076809691355741</v>
      </c>
      <c r="H77" s="25">
        <v>5.7572647241733215</v>
      </c>
      <c r="I77" s="25">
        <v>6.8334025043988307</v>
      </c>
      <c r="J77" s="24">
        <v>5.8364264124178895</v>
      </c>
      <c r="K77" s="25">
        <v>33.701935014045866</v>
      </c>
      <c r="L77" s="25">
        <v>15.89600862639093</v>
      </c>
      <c r="M77" s="24">
        <v>32.392114636482418</v>
      </c>
    </row>
    <row r="78" spans="1:14" ht="19.8" hidden="1" x14ac:dyDescent="0.4">
      <c r="A78" s="34" t="s">
        <v>22</v>
      </c>
      <c r="B78" s="26">
        <v>27.623122855325306</v>
      </c>
      <c r="C78" s="26">
        <v>9.1711794674659863</v>
      </c>
      <c r="D78" s="24">
        <v>26.271839338994351</v>
      </c>
      <c r="E78" s="25">
        <v>0.63577579208175394</v>
      </c>
      <c r="F78" s="25">
        <v>5.3160947505693221E-4</v>
      </c>
      <c r="G78" s="24">
        <v>0.58925521835365802</v>
      </c>
      <c r="H78" s="25">
        <v>5.8714298335952195</v>
      </c>
      <c r="I78" s="25">
        <v>6.9842427058800647</v>
      </c>
      <c r="J78" s="24">
        <v>5.9529239970809362</v>
      </c>
      <c r="K78" s="25">
        <v>34.13032848100228</v>
      </c>
      <c r="L78" s="25">
        <v>16.155953782821108</v>
      </c>
      <c r="M78" s="24">
        <v>32.814018554428948</v>
      </c>
    </row>
    <row r="79" spans="1:14" ht="19.8" x14ac:dyDescent="0.4">
      <c r="A79" s="34" t="s">
        <v>23</v>
      </c>
      <c r="B79" s="26">
        <v>27.425982768831314</v>
      </c>
      <c r="C79" s="26">
        <v>8.9986300195456668</v>
      </c>
      <c r="D79" s="24">
        <v>26.032228971403438</v>
      </c>
      <c r="E79" s="25">
        <v>0.67355066172183808</v>
      </c>
      <c r="F79" s="25">
        <v>6.3982287493361543E-4</v>
      </c>
      <c r="G79" s="24">
        <v>0.62265501492256525</v>
      </c>
      <c r="H79" s="25">
        <v>5.9242870365414397</v>
      </c>
      <c r="I79" s="25">
        <v>6.5122461062577779</v>
      </c>
      <c r="J79" s="24">
        <v>5.968757351800428</v>
      </c>
      <c r="K79" s="25">
        <v>34.023820467094588</v>
      </c>
      <c r="L79" s="25">
        <v>15.511515948678378</v>
      </c>
      <c r="M79" s="24">
        <v>32.623641338126433</v>
      </c>
    </row>
    <row r="80" spans="1:14" ht="0.6" hidden="1" customHeight="1" x14ac:dyDescent="0.4">
      <c r="A80" s="34" t="s">
        <v>24</v>
      </c>
      <c r="B80" s="26">
        <v>27.416025366151111</v>
      </c>
      <c r="C80" s="26">
        <v>8.5041378453615817</v>
      </c>
      <c r="D80" s="24">
        <v>25.991703604937598</v>
      </c>
      <c r="E80" s="25">
        <v>0.68988857769218914</v>
      </c>
      <c r="F80" s="25">
        <v>6.5162029848049368E-4</v>
      </c>
      <c r="G80" s="24">
        <v>0.63797968197941124</v>
      </c>
      <c r="H80" s="25">
        <v>6.2283156666270756</v>
      </c>
      <c r="I80" s="25">
        <v>6.9203594640225408</v>
      </c>
      <c r="J80" s="24">
        <v>6.2804359554802973</v>
      </c>
      <c r="K80" s="25">
        <v>34.334229610470373</v>
      </c>
      <c r="L80" s="25">
        <v>15.425148929682603</v>
      </c>
      <c r="M80" s="24">
        <v>32.910119242397307</v>
      </c>
    </row>
    <row r="81" spans="1:19" ht="0.6" hidden="1" customHeight="1" x14ac:dyDescent="0.4">
      <c r="A81" s="34" t="s">
        <v>25</v>
      </c>
      <c r="B81" s="26">
        <v>27.588908337405737</v>
      </c>
      <c r="C81" s="26">
        <v>8.6313772157255837</v>
      </c>
      <c r="D81" s="24">
        <v>26.123080723055132</v>
      </c>
      <c r="E81" s="25">
        <v>0.67114042704659693</v>
      </c>
      <c r="F81" s="25">
        <v>5.5955558415748702E-4</v>
      </c>
      <c r="G81" s="24">
        <v>0.61929000661285105</v>
      </c>
      <c r="H81" s="25">
        <v>6.1751318102738439</v>
      </c>
      <c r="I81" s="25">
        <v>6.9436654053942028</v>
      </c>
      <c r="J81" s="24">
        <v>6.2345560970679834</v>
      </c>
      <c r="K81" s="25">
        <v>34.435180574726175</v>
      </c>
      <c r="L81" s="25">
        <v>15.575602176703946</v>
      </c>
      <c r="M81" s="24">
        <v>32.976926826735962</v>
      </c>
    </row>
    <row r="82" spans="1:19" ht="0.6" hidden="1" customHeight="1" x14ac:dyDescent="0.4">
      <c r="A82" s="34" t="s">
        <v>26</v>
      </c>
      <c r="B82" s="26">
        <v>27.425608466350649</v>
      </c>
      <c r="C82" s="26">
        <v>8.9257269081010744</v>
      </c>
      <c r="D82" s="24">
        <v>25.945279270652343</v>
      </c>
      <c r="E82" s="25">
        <v>0.6655672304498057</v>
      </c>
      <c r="F82" s="25">
        <v>3.452251181611427E-5</v>
      </c>
      <c r="G82" s="24">
        <v>0.61231243013388548</v>
      </c>
      <c r="H82" s="25">
        <v>6.1850242098398329</v>
      </c>
      <c r="I82" s="25">
        <v>7.1796520130808936</v>
      </c>
      <c r="J82" s="24">
        <v>6.2646126424119553</v>
      </c>
      <c r="K82" s="25">
        <v>34.276199906640286</v>
      </c>
      <c r="L82" s="25">
        <v>16.105413443693784</v>
      </c>
      <c r="M82" s="24">
        <v>32.822204343198187</v>
      </c>
    </row>
    <row r="83" spans="1:19" ht="0.6" hidden="1" customHeight="1" x14ac:dyDescent="0.4">
      <c r="A83" s="34" t="s">
        <v>27</v>
      </c>
      <c r="B83" s="26">
        <v>28.000802368459503</v>
      </c>
      <c r="C83" s="26">
        <v>9.749692493725</v>
      </c>
      <c r="D83" s="24">
        <v>26.565852857124572</v>
      </c>
      <c r="E83" s="25">
        <v>0.68390402425887709</v>
      </c>
      <c r="F83" s="25">
        <v>2.6119822343582852E-4</v>
      </c>
      <c r="G83" s="24">
        <v>0.63015425529248648</v>
      </c>
      <c r="H83" s="25">
        <v>6.1657566235753549</v>
      </c>
      <c r="I83" s="25">
        <v>6.766344140626626</v>
      </c>
      <c r="J83" s="24">
        <v>6.212976369115303</v>
      </c>
      <c r="K83" s="25">
        <v>34.85046301629373</v>
      </c>
      <c r="L83" s="25">
        <v>16.516297832575059</v>
      </c>
      <c r="M83" s="24">
        <v>33.40898348153236</v>
      </c>
    </row>
    <row r="84" spans="1:19" ht="0.6" hidden="1" customHeight="1" x14ac:dyDescent="0.4">
      <c r="A84" s="34" t="s">
        <v>28</v>
      </c>
      <c r="B84" s="26">
        <v>28.178099628189251</v>
      </c>
      <c r="C84" s="26">
        <v>10.208240355387458</v>
      </c>
      <c r="D84" s="24">
        <v>26.71405510070764</v>
      </c>
      <c r="E84" s="25">
        <v>0.6848840424258319</v>
      </c>
      <c r="F84" s="25">
        <v>1.2231402040397956E-3</v>
      </c>
      <c r="G84" s="24">
        <v>0.62918466340699464</v>
      </c>
      <c r="H84" s="25">
        <v>5.9694012447182008</v>
      </c>
      <c r="I84" s="25">
        <v>6.1197466030149874</v>
      </c>
      <c r="J84" s="24">
        <v>5.9816502164939465</v>
      </c>
      <c r="K84" s="25">
        <v>34.832384915333279</v>
      </c>
      <c r="L84" s="25">
        <v>16.329210098606488</v>
      </c>
      <c r="M84" s="24">
        <v>33.324889980608582</v>
      </c>
    </row>
    <row r="85" spans="1:19" ht="0.6" hidden="1" customHeight="1" x14ac:dyDescent="0.4">
      <c r="A85" s="34" t="s">
        <v>29</v>
      </c>
      <c r="B85" s="26">
        <v>27.686908089092771</v>
      </c>
      <c r="C85" s="26">
        <v>9.9549455929612236</v>
      </c>
      <c r="D85" s="24">
        <v>26.260255750100775</v>
      </c>
      <c r="E85" s="25">
        <v>0.73605169358177591</v>
      </c>
      <c r="F85" s="25">
        <v>1.49369602319957E-3</v>
      </c>
      <c r="G85" s="24">
        <v>0.67695169911862252</v>
      </c>
      <c r="H85" s="25">
        <v>5.8612211496943667</v>
      </c>
      <c r="I85" s="25">
        <v>6.2404626898831834</v>
      </c>
      <c r="J85" s="24">
        <v>5.8917336116100367</v>
      </c>
      <c r="K85" s="25">
        <v>34.284180932368912</v>
      </c>
      <c r="L85" s="25">
        <v>16.196901978867608</v>
      </c>
      <c r="M85" s="24">
        <v>32.828941060829429</v>
      </c>
    </row>
    <row r="86" spans="1:19" ht="0.6" hidden="1" customHeight="1" x14ac:dyDescent="0.4">
      <c r="A86" s="34" t="s">
        <v>30</v>
      </c>
      <c r="B86" s="26">
        <v>27.578627505316579</v>
      </c>
      <c r="C86" s="26">
        <v>9.8262956628891711</v>
      </c>
      <c r="D86" s="24">
        <v>26.118259364263785</v>
      </c>
      <c r="E86" s="25">
        <v>0.70082360840260594</v>
      </c>
      <c r="F86" s="25">
        <v>1.6126292245462375E-3</v>
      </c>
      <c r="G86" s="24">
        <v>0.64330409789945231</v>
      </c>
      <c r="H86" s="25">
        <v>5.8087883490715297</v>
      </c>
      <c r="I86" s="25">
        <v>6.3990890824109998</v>
      </c>
      <c r="J86" s="24">
        <v>5.8573485265322054</v>
      </c>
      <c r="K86" s="25">
        <v>34.088239462790717</v>
      </c>
      <c r="L86" s="25">
        <v>16.226997374524718</v>
      </c>
      <c r="M86" s="24">
        <v>32.618911988695444</v>
      </c>
    </row>
    <row r="87" spans="1:19" ht="0.6" hidden="1" customHeight="1" x14ac:dyDescent="0.4">
      <c r="A87" s="36">
        <v>10208</v>
      </c>
      <c r="B87" s="26">
        <v>27.341509669936382</v>
      </c>
      <c r="C87" s="26">
        <v>9.7747990193513079</v>
      </c>
      <c r="D87" s="24">
        <v>25.880670628264241</v>
      </c>
      <c r="E87" s="25">
        <v>0.74197236917331877</v>
      </c>
      <c r="F87" s="25">
        <v>6.1793749773557101E-4</v>
      </c>
      <c r="G87" s="24">
        <v>0.68032169825091238</v>
      </c>
      <c r="H87" s="25">
        <v>5.8364736799338264</v>
      </c>
      <c r="I87" s="25">
        <v>6.1589754918339654</v>
      </c>
      <c r="J87" s="24">
        <v>5.8632927724324002</v>
      </c>
      <c r="K87" s="25">
        <v>33.919955719043529</v>
      </c>
      <c r="L87" s="25">
        <v>15.934392448683008</v>
      </c>
      <c r="M87" s="24">
        <v>32.42428509894755</v>
      </c>
    </row>
    <row r="88" spans="1:19" ht="0.6" hidden="1" customHeight="1" x14ac:dyDescent="0.4">
      <c r="A88" s="36">
        <v>10209</v>
      </c>
      <c r="B88" s="26">
        <v>27.60799386485132</v>
      </c>
      <c r="C88" s="26">
        <v>9.9198070922204717</v>
      </c>
      <c r="D88" s="24">
        <v>26.131321035231558</v>
      </c>
      <c r="E88" s="25">
        <v>0.78878170019771976</v>
      </c>
      <c r="F88" s="25">
        <v>6.3797868292845238E-4</v>
      </c>
      <c r="G88" s="24">
        <v>0.72298465529105316</v>
      </c>
      <c r="H88" s="25">
        <v>5.7922181680353058</v>
      </c>
      <c r="I88" s="25">
        <v>6.195992548717606</v>
      </c>
      <c r="J88" s="24">
        <v>5.8259266914082426</v>
      </c>
      <c r="K88" s="25">
        <v>34.188993733084352</v>
      </c>
      <c r="L88" s="25">
        <v>16.116437619621003</v>
      </c>
      <c r="M88" s="24">
        <v>32.68023238193085</v>
      </c>
      <c r="S88" t="s">
        <v>32</v>
      </c>
    </row>
    <row r="89" spans="1:19" ht="0.6" hidden="1" customHeight="1" x14ac:dyDescent="0.4">
      <c r="A89" s="36">
        <v>10210</v>
      </c>
      <c r="B89" s="26">
        <v>28.157510963249834</v>
      </c>
      <c r="C89" s="26">
        <v>10.38587576446634</v>
      </c>
      <c r="D89" s="24">
        <v>26.675091220863926</v>
      </c>
      <c r="E89" s="25">
        <v>0.81014649842481246</v>
      </c>
      <c r="F89" s="25">
        <v>1.3598769422832556E-3</v>
      </c>
      <c r="G89" s="24">
        <v>0.74268161735717886</v>
      </c>
      <c r="H89" s="25">
        <v>5.8663864863506356</v>
      </c>
      <c r="I89" s="25">
        <v>6.2669311181458101</v>
      </c>
      <c r="J89" s="24">
        <v>5.8997978895917136</v>
      </c>
      <c r="K89" s="25">
        <v>34.834043948025283</v>
      </c>
      <c r="L89" s="25">
        <v>16.654166759554435</v>
      </c>
      <c r="M89" s="24">
        <v>33.317570727812814</v>
      </c>
    </row>
    <row r="90" spans="1:19" ht="19.8" hidden="1" x14ac:dyDescent="0.4">
      <c r="A90" s="36">
        <v>10211</v>
      </c>
      <c r="B90" s="26">
        <v>27.856609881204097</v>
      </c>
      <c r="C90" s="26">
        <v>10.347386755397569</v>
      </c>
      <c r="D90" s="24">
        <v>26.389993636272823</v>
      </c>
      <c r="E90" s="25">
        <v>0.81818853117974588</v>
      </c>
      <c r="F90" s="25">
        <v>1.5011214531964188E-3</v>
      </c>
      <c r="G90" s="24">
        <v>0.74978075468791328</v>
      </c>
      <c r="H90" s="25">
        <v>5.9464801413843</v>
      </c>
      <c r="I90" s="25">
        <v>7.0085896478969527</v>
      </c>
      <c r="J90" s="24">
        <v>6.035445085457205</v>
      </c>
      <c r="K90" s="25">
        <v>34.621278553768143</v>
      </c>
      <c r="L90" s="25">
        <v>17.357477524747718</v>
      </c>
      <c r="M90" s="24">
        <v>33.175219476417936</v>
      </c>
    </row>
    <row r="91" spans="1:19" ht="19.8" x14ac:dyDescent="0.4">
      <c r="A91" s="36" t="s">
        <v>31</v>
      </c>
      <c r="B91" s="26">
        <v>27.837670425596578</v>
      </c>
      <c r="C91" s="26">
        <v>9.8812041873331307</v>
      </c>
      <c r="D91" s="24">
        <v>26.2749414720512</v>
      </c>
      <c r="E91" s="25">
        <v>0.81800757635258903</v>
      </c>
      <c r="F91" s="25">
        <v>1.1807360652712619E-3</v>
      </c>
      <c r="G91" s="24">
        <v>0.7469201509977087</v>
      </c>
      <c r="H91" s="25">
        <v>5.9792190709655362</v>
      </c>
      <c r="I91" s="25">
        <v>7.5742429202076202</v>
      </c>
      <c r="J91" s="24">
        <v>6.1180320154353431</v>
      </c>
      <c r="K91" s="25">
        <v>34.634897072914704</v>
      </c>
      <c r="L91" s="25">
        <v>17.456627843606025</v>
      </c>
      <c r="M91" s="24">
        <v>33.139893638484253</v>
      </c>
    </row>
    <row r="92" spans="1:19" ht="19.8" hidden="1" x14ac:dyDescent="0.4">
      <c r="A92" s="36">
        <v>10301</v>
      </c>
      <c r="B92" s="26">
        <v>27.925950739967625</v>
      </c>
      <c r="C92" s="26">
        <v>9.5428240485943761</v>
      </c>
      <c r="D92" s="24">
        <v>26.268933631221625</v>
      </c>
      <c r="E92" s="25">
        <v>0.82596040270868953</v>
      </c>
      <c r="F92" s="25">
        <v>6.862584057129213E-4</v>
      </c>
      <c r="G92" s="24">
        <v>0.75157189418812964</v>
      </c>
      <c r="H92" s="25">
        <v>6.1030218980175954</v>
      </c>
      <c r="I92" s="25">
        <v>7.5340538270442545</v>
      </c>
      <c r="J92" s="24">
        <v>6.2320121633499745</v>
      </c>
      <c r="K92" s="25">
        <v>34.854933040693915</v>
      </c>
      <c r="L92" s="25">
        <v>17.077564134044344</v>
      </c>
      <c r="M92" s="24">
        <v>33.252517688759731</v>
      </c>
    </row>
    <row r="93" spans="1:19" ht="19.8" hidden="1" x14ac:dyDescent="0.4">
      <c r="A93" s="36">
        <v>10302</v>
      </c>
      <c r="B93" s="26">
        <v>27.68948892118263</v>
      </c>
      <c r="C93" s="26">
        <v>9.7490861237022965</v>
      </c>
      <c r="D93" s="24">
        <v>25.973080964833521</v>
      </c>
      <c r="E93" s="25">
        <v>0.8206569553401728</v>
      </c>
      <c r="F93" s="25">
        <v>8.618482079514394E-4</v>
      </c>
      <c r="G93" s="24">
        <v>0.742224889999063</v>
      </c>
      <c r="H93" s="25">
        <v>6.4838819887792427</v>
      </c>
      <c r="I93" s="25">
        <v>7.4930324910585187</v>
      </c>
      <c r="J93" s="24">
        <v>6.5804302085053408</v>
      </c>
      <c r="K93" s="25">
        <v>34.994027865302044</v>
      </c>
      <c r="L93" s="25">
        <v>17.242980462968767</v>
      </c>
      <c r="M93" s="24">
        <v>33.29573606333792</v>
      </c>
    </row>
    <row r="94" spans="1:19" ht="19.8" hidden="1" x14ac:dyDescent="0.4">
      <c r="A94" s="36">
        <v>10303</v>
      </c>
      <c r="B94" s="26">
        <v>28.290819209500228</v>
      </c>
      <c r="C94" s="26">
        <v>9.7248093399868178</v>
      </c>
      <c r="D94" s="24">
        <v>26.512778318136977</v>
      </c>
      <c r="E94" s="25">
        <v>0.77645831560170553</v>
      </c>
      <c r="F94" s="25">
        <v>7.7695132285095561E-4</v>
      </c>
      <c r="G94" s="24">
        <v>0.70217239234465934</v>
      </c>
      <c r="H94" s="25">
        <v>6.6934107815163975</v>
      </c>
      <c r="I94" s="25">
        <v>7.1368556633085403</v>
      </c>
      <c r="J94" s="24">
        <v>6.7358788798549023</v>
      </c>
      <c r="K94" s="25">
        <v>35.760688306618334</v>
      </c>
      <c r="L94" s="25">
        <v>16.862441954618205</v>
      </c>
      <c r="M94" s="24">
        <v>33.950829590336532</v>
      </c>
    </row>
    <row r="95" spans="1:19" ht="19.8" hidden="1" x14ac:dyDescent="0.4">
      <c r="A95" s="36">
        <v>10304</v>
      </c>
      <c r="B95" s="26">
        <v>29.26</v>
      </c>
      <c r="C95" s="26">
        <v>10.23</v>
      </c>
      <c r="D95" s="24">
        <v>27.47</v>
      </c>
      <c r="E95" s="25">
        <v>0.84</v>
      </c>
      <c r="F95" s="25">
        <v>0</v>
      </c>
      <c r="G95" s="24">
        <v>0.77</v>
      </c>
      <c r="H95" s="25">
        <v>6.32</v>
      </c>
      <c r="I95" s="25">
        <v>6.98</v>
      </c>
      <c r="J95" s="24">
        <v>6.38</v>
      </c>
      <c r="K95" s="25">
        <v>36.43</v>
      </c>
      <c r="L95" s="25">
        <v>17.2</v>
      </c>
      <c r="M95" s="24">
        <v>34.619999999999997</v>
      </c>
    </row>
    <row r="96" spans="1:19" ht="19.8" hidden="1" x14ac:dyDescent="0.4">
      <c r="A96" s="36">
        <v>10305</v>
      </c>
      <c r="B96" s="26">
        <v>29.766162651352047</v>
      </c>
      <c r="C96" s="26">
        <v>10.548221524343665</v>
      </c>
      <c r="D96" s="24">
        <v>27.906760745825661</v>
      </c>
      <c r="E96" s="25">
        <v>0.97982913750229228</v>
      </c>
      <c r="F96" s="25">
        <v>8.2858517635090649E-4</v>
      </c>
      <c r="G96" s="24">
        <v>0.8851074667220673</v>
      </c>
      <c r="H96" s="25">
        <v>6.0169491706902472</v>
      </c>
      <c r="I96" s="25">
        <v>6.4344725415476534</v>
      </c>
      <c r="J96" s="24">
        <v>6.057345992922313</v>
      </c>
      <c r="K96" s="25">
        <v>36.762940959544586</v>
      </c>
      <c r="L96" s="25">
        <v>16.983522651067666</v>
      </c>
      <c r="M96" s="24">
        <v>34.849214205470041</v>
      </c>
    </row>
    <row r="97" spans="1:13" ht="19.8" hidden="1" x14ac:dyDescent="0.4">
      <c r="A97" s="36">
        <v>10306</v>
      </c>
      <c r="B97" s="26">
        <v>29.898433381350692</v>
      </c>
      <c r="C97" s="26">
        <v>11.00696519267705</v>
      </c>
      <c r="D97" s="24">
        <v>28.08189754247714</v>
      </c>
      <c r="E97" s="25">
        <v>1.0596493761402286</v>
      </c>
      <c r="F97" s="25">
        <v>1.6931143984713435E-3</v>
      </c>
      <c r="G97" s="24">
        <v>0.9579200956935765</v>
      </c>
      <c r="H97" s="25">
        <v>6.1649411185435001</v>
      </c>
      <c r="I97" s="25">
        <v>5.7278682620535921</v>
      </c>
      <c r="J97" s="24">
        <v>6.1229137599452539</v>
      </c>
      <c r="K97" s="25">
        <v>37.123023876034416</v>
      </c>
      <c r="L97" s="25">
        <v>16.736526569129115</v>
      </c>
      <c r="M97" s="24">
        <v>35.162731398115973</v>
      </c>
    </row>
    <row r="98" spans="1:13" ht="19.8" hidden="1" x14ac:dyDescent="0.4">
      <c r="A98" s="36">
        <v>10307</v>
      </c>
      <c r="B98" s="26">
        <v>29.822123866681476</v>
      </c>
      <c r="C98" s="26">
        <v>11.016143853290707</v>
      </c>
      <c r="D98" s="24">
        <v>28.085852027223002</v>
      </c>
      <c r="E98" s="25">
        <v>1.0403198261920816</v>
      </c>
      <c r="F98" s="25">
        <v>1.2316512047088346E-3</v>
      </c>
      <c r="G98" s="24">
        <v>0.94438547256306349</v>
      </c>
      <c r="H98" s="25">
        <v>6.052068750467857</v>
      </c>
      <c r="I98" s="25">
        <v>5.7561390114734703</v>
      </c>
      <c r="J98" s="24">
        <v>6.0247468841302148</v>
      </c>
      <c r="K98" s="25">
        <v>36.914512443341415</v>
      </c>
      <c r="L98" s="25">
        <v>16.773514515968884</v>
      </c>
      <c r="M98" s="24">
        <v>35.054984383916285</v>
      </c>
    </row>
    <row r="99" spans="1:13" ht="19.8" hidden="1" x14ac:dyDescent="0.4">
      <c r="A99" s="36">
        <v>10308</v>
      </c>
      <c r="B99" s="26">
        <v>30.562045472913439</v>
      </c>
      <c r="C99" s="26">
        <v>11.277091453202981</v>
      </c>
      <c r="D99" s="24">
        <v>28.819760318750632</v>
      </c>
      <c r="E99" s="25">
        <v>0.98210168216517368</v>
      </c>
      <c r="F99" s="25">
        <v>1.2803266218356232E-3</v>
      </c>
      <c r="G99" s="24">
        <v>0.89349008968212051</v>
      </c>
      <c r="H99" s="25">
        <v>6.0732059410736872</v>
      </c>
      <c r="I99" s="25">
        <v>5.7532810979303735</v>
      </c>
      <c r="J99" s="24">
        <v>6.0443025636486354</v>
      </c>
      <c r="K99" s="25">
        <v>37.617353096152307</v>
      </c>
      <c r="L99" s="25">
        <v>17.031652877755192</v>
      </c>
      <c r="M99" s="24">
        <v>35.757552972081385</v>
      </c>
    </row>
    <row r="100" spans="1:13" ht="19.8" hidden="1" x14ac:dyDescent="0.4">
      <c r="A100" s="36">
        <v>10309</v>
      </c>
      <c r="B100" s="26">
        <v>30.251233642044461</v>
      </c>
      <c r="C100" s="26">
        <v>11.393549030707234</v>
      </c>
      <c r="D100" s="24">
        <v>28.484465042185796</v>
      </c>
      <c r="E100" s="25">
        <v>0.99226240963660761</v>
      </c>
      <c r="F100" s="25">
        <v>1.3794347642787168E-3</v>
      </c>
      <c r="G100" s="24">
        <v>0.89942699732482956</v>
      </c>
      <c r="H100" s="25">
        <v>5.9934693322093446</v>
      </c>
      <c r="I100" s="25">
        <v>6.008702020304332</v>
      </c>
      <c r="J100" s="24">
        <v>5.9948964763986945</v>
      </c>
      <c r="K100" s="25">
        <v>37.236965383890414</v>
      </c>
      <c r="L100" s="25">
        <v>17.403630485775846</v>
      </c>
      <c r="M100" s="24">
        <v>35.378788515909321</v>
      </c>
    </row>
    <row r="101" spans="1:13" ht="19.8" hidden="1" x14ac:dyDescent="0.4">
      <c r="A101" s="36">
        <v>10310</v>
      </c>
      <c r="B101" s="26">
        <v>31.065410572945691</v>
      </c>
      <c r="C101" s="26">
        <v>11.761212239737601</v>
      </c>
      <c r="D101" s="24">
        <v>29.359270373160058</v>
      </c>
      <c r="E101" s="25">
        <v>0.98734839667147112</v>
      </c>
      <c r="F101" s="25">
        <v>1.6355409416755795E-3</v>
      </c>
      <c r="G101" s="24">
        <v>0.90022929959334763</v>
      </c>
      <c r="H101" s="25">
        <v>6.1032989045930508</v>
      </c>
      <c r="I101" s="25">
        <v>6.1881801229232165</v>
      </c>
      <c r="J101" s="24">
        <v>6.1108008612296416</v>
      </c>
      <c r="K101" s="25">
        <v>38.156057874210212</v>
      </c>
      <c r="L101" s="25">
        <v>17.951027903602494</v>
      </c>
      <c r="M101" s="24">
        <v>36.370300533983048</v>
      </c>
    </row>
    <row r="102" spans="1:13" ht="19.8" hidden="1" x14ac:dyDescent="0.4">
      <c r="A102" s="36">
        <v>10311</v>
      </c>
      <c r="B102" s="26">
        <v>31.604322549440315</v>
      </c>
      <c r="C102" s="26">
        <v>12.177044554113017</v>
      </c>
      <c r="D102" s="24">
        <v>29.910974662500429</v>
      </c>
      <c r="E102" s="25">
        <v>0.96720217230676231</v>
      </c>
      <c r="F102" s="25">
        <v>1.7852352052380761E-3</v>
      </c>
      <c r="G102" s="24">
        <v>0.88305313553228204</v>
      </c>
      <c r="H102" s="25">
        <v>6.306242306613127</v>
      </c>
      <c r="I102" s="25">
        <v>6.1259500430015787</v>
      </c>
      <c r="J102" s="24">
        <v>6.2905274172862917</v>
      </c>
      <c r="K102" s="25">
        <v>38.877767028360211</v>
      </c>
      <c r="L102" s="25">
        <v>18.304779832319834</v>
      </c>
      <c r="M102" s="24">
        <v>37.084555215319</v>
      </c>
    </row>
    <row r="103" spans="1:13" ht="19.8" x14ac:dyDescent="0.4">
      <c r="A103" s="36" t="s">
        <v>33</v>
      </c>
      <c r="B103" s="26">
        <v>30.937841643515767</v>
      </c>
      <c r="C103" s="26">
        <v>12.030990539290297</v>
      </c>
      <c r="D103" s="24">
        <v>29.207270982852414</v>
      </c>
      <c r="E103" s="25">
        <v>1.0107138414255727</v>
      </c>
      <c r="F103" s="25">
        <v>1.9014683498970368E-3</v>
      </c>
      <c r="G103" s="24">
        <v>0.9183758267379355</v>
      </c>
      <c r="H103" s="25">
        <v>6.3366835260869783</v>
      </c>
      <c r="I103" s="25">
        <v>5.9870657623780108</v>
      </c>
      <c r="J103" s="24">
        <v>6.3046825206849606</v>
      </c>
      <c r="K103" s="25">
        <v>38.285239011028317</v>
      </c>
      <c r="L103" s="25">
        <v>18.019957770018202</v>
      </c>
      <c r="M103" s="24">
        <v>36.430329330275306</v>
      </c>
    </row>
    <row r="104" spans="1:13" ht="19.8" hidden="1" x14ac:dyDescent="0.4">
      <c r="A104" s="36">
        <v>10401</v>
      </c>
      <c r="B104" s="26">
        <v>31.200957131367126</v>
      </c>
      <c r="C104" s="26">
        <v>12.200273113364593</v>
      </c>
      <c r="D104" s="24">
        <v>29.485523228499787</v>
      </c>
      <c r="E104" s="25">
        <v>0.98559582001653456</v>
      </c>
      <c r="F104" s="25">
        <v>1.6274820886784214E-3</v>
      </c>
      <c r="G104" s="24">
        <v>0.89676045784587766</v>
      </c>
      <c r="H104" s="25">
        <v>6.4116731791704069</v>
      </c>
      <c r="I104" s="25">
        <v>5.7805499544184773</v>
      </c>
      <c r="J104" s="24">
        <v>6.3546936422442304</v>
      </c>
      <c r="K104" s="25">
        <v>38.598226130554067</v>
      </c>
      <c r="L104" s="25">
        <v>17.982450549871746</v>
      </c>
      <c r="M104" s="24">
        <v>36.736977328589902</v>
      </c>
    </row>
    <row r="105" spans="1:13" ht="19.8" hidden="1" x14ac:dyDescent="0.4">
      <c r="A105" s="36">
        <v>10402</v>
      </c>
      <c r="B105" s="26">
        <v>31.720048636890485</v>
      </c>
      <c r="C105" s="26">
        <v>12.427089423838094</v>
      </c>
      <c r="D105" s="24">
        <v>30.00755931010703</v>
      </c>
      <c r="E105" s="25">
        <v>0.99696752890068641</v>
      </c>
      <c r="F105" s="25">
        <v>1.6718144806972791E-3</v>
      </c>
      <c r="G105" s="24">
        <v>0.90862269443981036</v>
      </c>
      <c r="H105" s="25">
        <v>6.540764554996259</v>
      </c>
      <c r="I105" s="25">
        <v>5.8283926352329329</v>
      </c>
      <c r="J105" s="24">
        <v>6.4775327150372748</v>
      </c>
      <c r="K105" s="25">
        <v>39.25778072078743</v>
      </c>
      <c r="L105" s="25">
        <v>18.257153873551722</v>
      </c>
      <c r="M105" s="24">
        <v>37.393714719584118</v>
      </c>
    </row>
    <row r="106" spans="1:13" ht="19.8" hidden="1" x14ac:dyDescent="0.4">
      <c r="A106" s="36">
        <v>10403</v>
      </c>
      <c r="B106" s="26">
        <v>31.302484191965167</v>
      </c>
      <c r="C106" s="26">
        <v>12.997370124544272</v>
      </c>
      <c r="D106" s="24">
        <v>29.59366641443405</v>
      </c>
      <c r="E106" s="25">
        <v>0.95368729679585551</v>
      </c>
      <c r="F106" s="25">
        <v>1.8223925693230583E-3</v>
      </c>
      <c r="G106" s="24">
        <v>0.86482886826275052</v>
      </c>
      <c r="H106" s="25">
        <v>6.4350532820857511</v>
      </c>
      <c r="I106" s="25">
        <v>5.571940234272339</v>
      </c>
      <c r="J106" s="24">
        <v>6.3544800108845818</v>
      </c>
      <c r="K106" s="25">
        <v>38.69122477084678</v>
      </c>
      <c r="L106" s="25">
        <v>18.571132751385932</v>
      </c>
      <c r="M106" s="24">
        <v>36.812975293581388</v>
      </c>
    </row>
    <row r="107" spans="1:13" ht="19.8" hidden="1" x14ac:dyDescent="0.4">
      <c r="A107" s="36">
        <v>10404</v>
      </c>
      <c r="B107" s="26">
        <v>31.612193779999568</v>
      </c>
      <c r="C107" s="26">
        <v>13.750756240002199</v>
      </c>
      <c r="D107" s="24">
        <v>29.962873511418742</v>
      </c>
      <c r="E107" s="25">
        <v>0.90459674733120321</v>
      </c>
      <c r="F107" s="25">
        <v>1.5794654871654074E-3</v>
      </c>
      <c r="G107" s="24">
        <v>0.82121237793266055</v>
      </c>
      <c r="H107" s="25">
        <v>6.2748260595685572</v>
      </c>
      <c r="I107" s="25">
        <v>5.7228707924852378</v>
      </c>
      <c r="J107" s="24">
        <v>6.2238586608184905</v>
      </c>
      <c r="K107" s="25">
        <v>38.79161658689933</v>
      </c>
      <c r="L107" s="25">
        <v>19.4752064979746</v>
      </c>
      <c r="M107" s="24">
        <v>37.007944550169888</v>
      </c>
    </row>
    <row r="108" spans="1:13" ht="19.8" hidden="1" x14ac:dyDescent="0.4">
      <c r="A108" s="36">
        <v>10405</v>
      </c>
      <c r="B108" s="26">
        <v>32.120998135003916</v>
      </c>
      <c r="C108" s="26">
        <v>14.595408477913328</v>
      </c>
      <c r="D108" s="24">
        <v>30.495344360923514</v>
      </c>
      <c r="E108" s="25">
        <v>0.909429787397943</v>
      </c>
      <c r="F108" s="25">
        <v>9.1808092102827865E-4</v>
      </c>
      <c r="G108" s="24">
        <v>0.82515727427123742</v>
      </c>
      <c r="H108" s="25">
        <v>6.1540352361346713</v>
      </c>
      <c r="I108" s="25">
        <v>5.9570590260729386</v>
      </c>
      <c r="J108" s="24">
        <v>6.1357639468053931</v>
      </c>
      <c r="K108" s="25">
        <v>39.184463158536524</v>
      </c>
      <c r="L108" s="25">
        <v>20.553385584907293</v>
      </c>
      <c r="M108" s="24">
        <v>37.45626558200015</v>
      </c>
    </row>
    <row r="109" spans="1:13" ht="19.8" hidden="1" x14ac:dyDescent="0.4">
      <c r="A109" s="36">
        <v>10406</v>
      </c>
      <c r="B109" s="26">
        <v>31.571510493856898</v>
      </c>
      <c r="C109" s="26">
        <v>14.692156744789081</v>
      </c>
      <c r="D109" s="24">
        <v>30.032264294958477</v>
      </c>
      <c r="E109" s="25">
        <v>0.80990825392384636</v>
      </c>
      <c r="F109" s="25">
        <v>9.9536786722228144E-4</v>
      </c>
      <c r="G109" s="24">
        <v>0.73614262855614654</v>
      </c>
      <c r="H109" s="25">
        <v>6.0830687068450446</v>
      </c>
      <c r="I109" s="25">
        <v>5.7591634185885416</v>
      </c>
      <c r="J109" s="24">
        <v>6.053531439532339</v>
      </c>
      <c r="K109" s="25">
        <v>38.46448745462579</v>
      </c>
      <c r="L109" s="25">
        <v>20.452315531244846</v>
      </c>
      <c r="M109" s="24">
        <v>36.821938363046961</v>
      </c>
    </row>
    <row r="110" spans="1:13" ht="19.8" hidden="1" x14ac:dyDescent="0.4">
      <c r="A110" s="36">
        <v>10407</v>
      </c>
      <c r="B110" s="26">
        <v>31.627593788180864</v>
      </c>
      <c r="C110" s="26">
        <v>14.087942219343466</v>
      </c>
      <c r="D110" s="24">
        <v>30.098842027974982</v>
      </c>
      <c r="E110" s="25">
        <v>0.77638131667728105</v>
      </c>
      <c r="F110" s="25">
        <v>4.4906381046502314E-4</v>
      </c>
      <c r="G110" s="24">
        <v>0.70875125044049281</v>
      </c>
      <c r="H110" s="25">
        <v>6.2439800023274827</v>
      </c>
      <c r="I110" s="25">
        <v>6.022584237025562</v>
      </c>
      <c r="J110" s="24">
        <v>6.2246832013289506</v>
      </c>
      <c r="K110" s="25">
        <v>38.647955107185631</v>
      </c>
      <c r="L110" s="25">
        <v>20.11097552017949</v>
      </c>
      <c r="M110" s="24">
        <v>37.032276479744425</v>
      </c>
    </row>
    <row r="111" spans="1:13" ht="19.8" hidden="1" x14ac:dyDescent="0.4">
      <c r="A111" s="36">
        <v>10408</v>
      </c>
      <c r="B111" s="26">
        <v>31.694081033524391</v>
      </c>
      <c r="C111" s="26">
        <v>14.112507785906534</v>
      </c>
      <c r="D111" s="24">
        <v>30.20891308305626</v>
      </c>
      <c r="E111" s="25">
        <v>0.80552985224135276</v>
      </c>
      <c r="F111" s="25">
        <v>3.3373096044184874E-4</v>
      </c>
      <c r="G111" s="24">
        <v>0.73751253340842715</v>
      </c>
      <c r="H111" s="25">
        <v>6.1530052264540505</v>
      </c>
      <c r="I111" s="25">
        <v>6.2077056915838664</v>
      </c>
      <c r="J111" s="24">
        <v>6.1576259379536609</v>
      </c>
      <c r="K111" s="25">
        <v>38.652616112219796</v>
      </c>
      <c r="L111" s="25">
        <v>20.32054720845084</v>
      </c>
      <c r="M111" s="24">
        <v>37.104051554418348</v>
      </c>
    </row>
    <row r="112" spans="1:13" ht="19.8" hidden="1" x14ac:dyDescent="0.4">
      <c r="A112" s="36">
        <v>10409</v>
      </c>
      <c r="B112" s="26">
        <v>31.284167499405914</v>
      </c>
      <c r="C112" s="26">
        <v>13.761918854884172</v>
      </c>
      <c r="D112" s="24">
        <v>29.668751171108099</v>
      </c>
      <c r="E112" s="25">
        <v>0.80564852548969146</v>
      </c>
      <c r="F112" s="25">
        <v>4.6161940583047375E-4</v>
      </c>
      <c r="G112" s="24">
        <v>0.73141649615331239</v>
      </c>
      <c r="H112" s="25">
        <v>6.2409386353786971</v>
      </c>
      <c r="I112" s="25">
        <v>5.8226220148750505</v>
      </c>
      <c r="J112" s="24">
        <v>6.2023730658065963</v>
      </c>
      <c r="K112" s="25">
        <v>38.330754660274302</v>
      </c>
      <c r="L112" s="25">
        <v>19.585002489165053</v>
      </c>
      <c r="M112" s="24">
        <v>36.602540733068011</v>
      </c>
    </row>
    <row r="113" spans="1:13" ht="19.8" hidden="1" x14ac:dyDescent="0.4">
      <c r="A113" s="36">
        <v>10410</v>
      </c>
      <c r="B113" s="26">
        <v>31.440020502547583</v>
      </c>
      <c r="C113" s="26">
        <v>13.957486530176629</v>
      </c>
      <c r="D113" s="24">
        <v>29.806340231342325</v>
      </c>
      <c r="E113" s="25">
        <v>0.8658014368357636</v>
      </c>
      <c r="F113" s="25">
        <v>7.2728439284467966E-4</v>
      </c>
      <c r="G113" s="24">
        <v>0.78496335133802708</v>
      </c>
      <c r="H113" s="25">
        <v>6.362965507753227</v>
      </c>
      <c r="I113" s="25">
        <v>5.8630788346548863</v>
      </c>
      <c r="J113" s="24">
        <v>6.3162528860606377</v>
      </c>
      <c r="K113" s="25">
        <v>38.668787447136573</v>
      </c>
      <c r="L113" s="25">
        <v>19.821292649224361</v>
      </c>
      <c r="M113" s="24">
        <v>36.907556468740985</v>
      </c>
    </row>
    <row r="114" spans="1:13" ht="19.8" hidden="1" x14ac:dyDescent="0.4">
      <c r="A114" s="36">
        <v>10411</v>
      </c>
      <c r="B114" s="26">
        <v>31.372265083931715</v>
      </c>
      <c r="C114" s="26">
        <v>13.929894446390211</v>
      </c>
      <c r="D114" s="24">
        <v>29.636578999797024</v>
      </c>
      <c r="E114" s="25">
        <v>0.82621956640009409</v>
      </c>
      <c r="F114" s="25">
        <v>8.3802965099915043E-4</v>
      </c>
      <c r="G114" s="24">
        <v>0.74408604927635558</v>
      </c>
      <c r="H114" s="25">
        <v>6.5437972079488054</v>
      </c>
      <c r="I114" s="25">
        <v>5.820349169053606</v>
      </c>
      <c r="J114" s="24">
        <v>6.471807068546406</v>
      </c>
      <c r="K114" s="25">
        <v>38.742281858280613</v>
      </c>
      <c r="L114" s="25">
        <v>19.751081645094818</v>
      </c>
      <c r="M114" s="24">
        <v>36.852472117619783</v>
      </c>
    </row>
    <row r="115" spans="1:13" ht="19.8" x14ac:dyDescent="0.4">
      <c r="A115" s="36" t="s">
        <v>34</v>
      </c>
      <c r="B115" s="26">
        <v>31.073841648859919</v>
      </c>
      <c r="C115" s="26">
        <v>14.037985942714769</v>
      </c>
      <c r="D115" s="24">
        <v>29.354943239932897</v>
      </c>
      <c r="E115" s="25">
        <v>0.89720347527983035</v>
      </c>
      <c r="F115" s="25">
        <v>5.9469186246212684E-4</v>
      </c>
      <c r="G115" s="24">
        <v>0.80673667174320651</v>
      </c>
      <c r="H115" s="25">
        <v>6.5791789845814703</v>
      </c>
      <c r="I115" s="25">
        <v>6.06145832799307</v>
      </c>
      <c r="J115" s="24">
        <v>6.5269415608659438</v>
      </c>
      <c r="K115" s="25">
        <v>38.550224108721217</v>
      </c>
      <c r="L115" s="25">
        <v>20.100038962570302</v>
      </c>
      <c r="M115" s="24">
        <v>36.688621472542046</v>
      </c>
    </row>
    <row r="116" spans="1:13" ht="19.8" hidden="1" x14ac:dyDescent="0.4">
      <c r="A116" s="36">
        <v>10501</v>
      </c>
      <c r="B116" s="26">
        <v>30.84184318263042</v>
      </c>
      <c r="C116" s="26">
        <v>14.170294771048278</v>
      </c>
      <c r="D116" s="24">
        <v>29.166235198078933</v>
      </c>
      <c r="E116" s="25">
        <v>0.89527651221790217</v>
      </c>
      <c r="F116" s="25">
        <v>4.5602305112074702E-4</v>
      </c>
      <c r="G116" s="24">
        <v>0.80534075344060263</v>
      </c>
      <c r="H116" s="25">
        <v>6.632730626040467</v>
      </c>
      <c r="I116" s="25">
        <v>5.9622953385436315</v>
      </c>
      <c r="J116" s="24">
        <v>6.5653471597228261</v>
      </c>
      <c r="K116" s="25">
        <v>38.369850320888787</v>
      </c>
      <c r="L116" s="25">
        <v>20.133046132643027</v>
      </c>
      <c r="M116" s="24">
        <v>36.536923111242359</v>
      </c>
    </row>
    <row r="117" spans="1:13" ht="19.8" hidden="1" x14ac:dyDescent="0.4">
      <c r="A117" s="36">
        <v>10502</v>
      </c>
      <c r="B117" s="26">
        <v>30.922189453102529</v>
      </c>
      <c r="C117" s="26">
        <v>14.128923340780524</v>
      </c>
      <c r="D117" s="24">
        <v>29.253622819348564</v>
      </c>
      <c r="E117" s="25">
        <v>0.90201618214759294</v>
      </c>
      <c r="F117" s="25">
        <v>5.0804727010125264E-4</v>
      </c>
      <c r="G117" s="24">
        <v>0.81244299347462634</v>
      </c>
      <c r="H117" s="25">
        <v>6.6685408649253821</v>
      </c>
      <c r="I117" s="25">
        <v>5.8373321668970242</v>
      </c>
      <c r="J117" s="24">
        <v>6.585952576861601</v>
      </c>
      <c r="K117" s="25">
        <v>38.4927465001755</v>
      </c>
      <c r="L117" s="25">
        <v>19.966763554947651</v>
      </c>
      <c r="M117" s="24">
        <v>36.652018389684791</v>
      </c>
    </row>
    <row r="118" spans="1:13" ht="19.8" hidden="1" x14ac:dyDescent="0.4">
      <c r="A118" s="36">
        <v>10503</v>
      </c>
      <c r="B118" s="26">
        <v>31.752960285887902</v>
      </c>
      <c r="C118" s="26">
        <v>14.240856478418149</v>
      </c>
      <c r="D118" s="24">
        <v>30.02964867888026</v>
      </c>
      <c r="E118" s="25">
        <v>0.88802409558967776</v>
      </c>
      <c r="F118" s="25">
        <v>4.7998615121924357E-4</v>
      </c>
      <c r="G118" s="24">
        <v>0.80068364338917486</v>
      </c>
      <c r="H118" s="25">
        <v>6.7293309874453424</v>
      </c>
      <c r="I118" s="25">
        <v>5.6405332925118579</v>
      </c>
      <c r="J118" s="24">
        <v>6.6221857965539037</v>
      </c>
      <c r="K118" s="25">
        <v>39.370315368922931</v>
      </c>
      <c r="L118" s="25">
        <v>19.881869757081226</v>
      </c>
      <c r="M118" s="24">
        <v>37.452518118823342</v>
      </c>
    </row>
    <row r="119" spans="1:13" ht="19.8" hidden="1" x14ac:dyDescent="0.4">
      <c r="A119" s="36">
        <v>10504</v>
      </c>
      <c r="B119" s="26">
        <v>31.432264869151322</v>
      </c>
      <c r="C119" s="26">
        <v>14.820508046856043</v>
      </c>
      <c r="D119" s="24">
        <v>29.789451645920987</v>
      </c>
      <c r="E119" s="25">
        <v>0.90502185593148243</v>
      </c>
      <c r="F119" s="25">
        <v>4.6115811257386058E-4</v>
      </c>
      <c r="G119" s="24">
        <v>0.81556567790719825</v>
      </c>
      <c r="H119" s="25">
        <v>6.573203665671298</v>
      </c>
      <c r="I119" s="25">
        <v>5.7569503513682942</v>
      </c>
      <c r="J119" s="24">
        <v>6.4924806119577498</v>
      </c>
      <c r="K119" s="25">
        <v>38.910490390754099</v>
      </c>
      <c r="L119" s="25">
        <v>20.577919556336912</v>
      </c>
      <c r="M119" s="24">
        <v>37.097497935785938</v>
      </c>
    </row>
    <row r="120" spans="1:13" ht="19.8" hidden="1" x14ac:dyDescent="0.4">
      <c r="A120" s="36">
        <v>10505</v>
      </c>
      <c r="B120" s="26">
        <v>31.451923061281601</v>
      </c>
      <c r="C120" s="26">
        <v>15.546787544174048</v>
      </c>
      <c r="D120" s="24">
        <v>29.861230752139335</v>
      </c>
      <c r="E120" s="25">
        <v>0.89272323701577583</v>
      </c>
      <c r="F120" s="25">
        <v>7.8125112094111699E-4</v>
      </c>
      <c r="G120" s="24">
        <v>0.80351901391199099</v>
      </c>
      <c r="H120" s="25">
        <v>6.5640993628213105</v>
      </c>
      <c r="I120" s="25">
        <v>5.4368879661500893</v>
      </c>
      <c r="J120" s="24">
        <v>6.4513655544526953</v>
      </c>
      <c r="K120" s="25">
        <v>38.908745661118679</v>
      </c>
      <c r="L120" s="25">
        <v>20.984456761445077</v>
      </c>
      <c r="M120" s="24">
        <v>37.116115320504015</v>
      </c>
    </row>
    <row r="121" spans="1:13" ht="19.8" hidden="1" x14ac:dyDescent="0.4">
      <c r="A121" s="36">
        <v>10506</v>
      </c>
      <c r="B121" s="26">
        <v>31.970797191880152</v>
      </c>
      <c r="C121" s="26">
        <v>15.728068072176379</v>
      </c>
      <c r="D121" s="24">
        <v>30.373518433537882</v>
      </c>
      <c r="E121" s="25">
        <v>0.8386399792741559</v>
      </c>
      <c r="F121" s="25">
        <v>6.1779064241586389E-4</v>
      </c>
      <c r="G121" s="24">
        <v>0.7562304881685511</v>
      </c>
      <c r="H121" s="25">
        <v>6.539410872569003</v>
      </c>
      <c r="I121" s="25">
        <v>5.5992094007862789</v>
      </c>
      <c r="J121" s="24">
        <v>6.4469532671768821</v>
      </c>
      <c r="K121" s="25">
        <v>39.348848043723308</v>
      </c>
      <c r="L121" s="25">
        <v>21.327895263605072</v>
      </c>
      <c r="M121" s="24">
        <v>37.576702188883317</v>
      </c>
    </row>
    <row r="122" spans="1:13" ht="19.8" hidden="1" x14ac:dyDescent="0.4">
      <c r="A122" s="36">
        <v>10507</v>
      </c>
      <c r="B122" s="26">
        <v>33.01897304105141</v>
      </c>
      <c r="C122" s="26">
        <v>15.707088823142602</v>
      </c>
      <c r="D122" s="24">
        <v>31.314771054120587</v>
      </c>
      <c r="E122" s="25">
        <v>0.82406523368991569</v>
      </c>
      <c r="F122" s="25">
        <v>6.3465199915379732E-4</v>
      </c>
      <c r="G122" s="24">
        <v>0.74300577096746301</v>
      </c>
      <c r="H122" s="25">
        <v>6.6721964168037635</v>
      </c>
      <c r="I122" s="25">
        <v>5.5615819126611861</v>
      </c>
      <c r="J122" s="24">
        <v>6.5628662352446705</v>
      </c>
      <c r="K122" s="25">
        <v>40.515234691545089</v>
      </c>
      <c r="L122" s="25">
        <v>21.269305387802937</v>
      </c>
      <c r="M122" s="24">
        <v>38.620643060332718</v>
      </c>
    </row>
    <row r="123" spans="1:13" ht="19.8" hidden="1" x14ac:dyDescent="0.4">
      <c r="A123" s="36">
        <v>10508</v>
      </c>
      <c r="B123" s="26">
        <v>33.315836215286446</v>
      </c>
      <c r="C123" s="26">
        <v>16.049751330386783</v>
      </c>
      <c r="D123" s="24">
        <v>31.630992676902352</v>
      </c>
      <c r="E123" s="25">
        <v>0.83295032313159645</v>
      </c>
      <c r="F123" s="25">
        <v>6.4060495389559188E-4</v>
      </c>
      <c r="G123" s="24">
        <v>0.75173262612882064</v>
      </c>
      <c r="H123" s="25">
        <v>6.7366335219658193</v>
      </c>
      <c r="I123" s="25">
        <v>5.6474848422075112</v>
      </c>
      <c r="J123" s="24">
        <v>6.6303531968276515</v>
      </c>
      <c r="K123" s="25">
        <v>40.885420060383858</v>
      </c>
      <c r="L123" s="25">
        <v>21.697876777548188</v>
      </c>
      <c r="M123" s="24">
        <v>39.013078499858821</v>
      </c>
    </row>
    <row r="124" spans="1:13" ht="19.8" hidden="1" x14ac:dyDescent="0.4">
      <c r="A124" s="36">
        <v>10509</v>
      </c>
      <c r="B124" s="26">
        <v>33.400221274368228</v>
      </c>
      <c r="C124" s="26">
        <v>16.115693307444872</v>
      </c>
      <c r="D124" s="24">
        <v>31.702903196892073</v>
      </c>
      <c r="E124" s="25">
        <v>0.83316544097328493</v>
      </c>
      <c r="F124" s="25">
        <v>1.9296384584142348E-4</v>
      </c>
      <c r="G124" s="24">
        <v>0.75136863135406573</v>
      </c>
      <c r="H124" s="25">
        <v>6.8147581627782783</v>
      </c>
      <c r="I124" s="25">
        <v>5.5710067537346042</v>
      </c>
      <c r="J124" s="24">
        <v>6.6926233984100483</v>
      </c>
      <c r="K124" s="25">
        <v>41.048144878119793</v>
      </c>
      <c r="L124" s="25">
        <v>21.686893025025316</v>
      </c>
      <c r="M124" s="24">
        <v>39.146895226656184</v>
      </c>
    </row>
    <row r="125" spans="1:13" ht="19.8" hidden="1" x14ac:dyDescent="0.4">
      <c r="A125" s="36">
        <v>10510</v>
      </c>
      <c r="B125" s="26">
        <v>33.480639683761929</v>
      </c>
      <c r="C125" s="26">
        <v>16.445840528348807</v>
      </c>
      <c r="D125" s="24">
        <v>31.880220379670227</v>
      </c>
      <c r="E125" s="25">
        <v>0.87920205367438575</v>
      </c>
      <c r="F125" s="25">
        <v>2.111128231558179E-4</v>
      </c>
      <c r="G125" s="24">
        <v>0.79662085873185484</v>
      </c>
      <c r="H125" s="25">
        <v>6.7765672747531775</v>
      </c>
      <c r="I125" s="25">
        <v>5.6098206426543546</v>
      </c>
      <c r="J125" s="24">
        <v>6.6669514339111942</v>
      </c>
      <c r="K125" s="25">
        <v>41.136409012189489</v>
      </c>
      <c r="L125" s="25">
        <v>22.055872283826318</v>
      </c>
      <c r="M125" s="24">
        <v>39.343792672313278</v>
      </c>
    </row>
    <row r="126" spans="1:13" ht="19.8" hidden="1" x14ac:dyDescent="0.4">
      <c r="A126" s="36">
        <v>10511</v>
      </c>
      <c r="B126" s="26">
        <v>32.768601537403867</v>
      </c>
      <c r="C126" s="26">
        <v>14.851753735897915</v>
      </c>
      <c r="D126" s="24">
        <v>31.175140444560164</v>
      </c>
      <c r="E126" s="25">
        <v>0.69876773356480948</v>
      </c>
      <c r="F126" s="25">
        <v>1.9688974665466939E-4</v>
      </c>
      <c r="G126" s="24">
        <v>0.63663931273144925</v>
      </c>
      <c r="H126" s="25">
        <v>6.6409912284037382</v>
      </c>
      <c r="I126" s="25">
        <v>5.3477753159211252</v>
      </c>
      <c r="J126" s="24">
        <v>6.5259771777170874</v>
      </c>
      <c r="K126" s="25">
        <v>40.108360499372417</v>
      </c>
      <c r="L126" s="25">
        <v>20.199725941565696</v>
      </c>
      <c r="M126" s="24">
        <v>38.337756935008706</v>
      </c>
    </row>
    <row r="127" spans="1:13" ht="20.85" customHeight="1" x14ac:dyDescent="0.4">
      <c r="A127" s="36" t="s">
        <v>35</v>
      </c>
      <c r="B127" s="26">
        <v>32.6323754236412</v>
      </c>
      <c r="C127" s="26">
        <v>14.621563470227056</v>
      </c>
      <c r="D127" s="24">
        <v>30.992310222107129</v>
      </c>
      <c r="E127" s="25">
        <v>0.70741017974628784</v>
      </c>
      <c r="F127" s="25">
        <v>1.8989041082808749E-4</v>
      </c>
      <c r="G127" s="24">
        <v>0.64301067408501877</v>
      </c>
      <c r="H127" s="25">
        <v>6.5996708150805548</v>
      </c>
      <c r="I127" s="25">
        <v>5.5374827877381483</v>
      </c>
      <c r="J127" s="24">
        <v>6.5029479340890521</v>
      </c>
      <c r="K127" s="25">
        <v>39.939456418468048</v>
      </c>
      <c r="L127" s="25">
        <v>20.159236148376035</v>
      </c>
      <c r="M127" s="24">
        <v>38.138268830281206</v>
      </c>
    </row>
    <row r="128" spans="1:13" ht="19.8" hidden="1" x14ac:dyDescent="0.4">
      <c r="A128" s="36">
        <v>10601</v>
      </c>
      <c r="B128" s="26">
        <v>32.824857122181832</v>
      </c>
      <c r="C128" s="26">
        <v>14.55142944933581</v>
      </c>
      <c r="D128" s="24">
        <v>31.183220227300048</v>
      </c>
      <c r="E128" s="25">
        <v>0.70623629405618582</v>
      </c>
      <c r="F128" s="25">
        <v>2.0496637532073779E-4</v>
      </c>
      <c r="G128" s="24">
        <v>0.64280828825377112</v>
      </c>
      <c r="H128" s="25">
        <v>6.6132009350482672</v>
      </c>
      <c r="I128" s="25">
        <v>5.4983930344926009</v>
      </c>
      <c r="J128" s="24">
        <v>6.5130495122816798</v>
      </c>
      <c r="K128" s="25">
        <v>40.144294351286284</v>
      </c>
      <c r="L128" s="25">
        <v>20.050027450203732</v>
      </c>
      <c r="M128" s="24">
        <v>38.339078027835491</v>
      </c>
    </row>
    <row r="129" spans="1:13" ht="19.8" hidden="1" x14ac:dyDescent="0.4">
      <c r="A129" s="36">
        <v>10602</v>
      </c>
      <c r="B129" s="26">
        <v>32.835127679724536</v>
      </c>
      <c r="C129" s="26">
        <v>14.507130953580386</v>
      </c>
      <c r="D129" s="24">
        <v>31.135959167972466</v>
      </c>
      <c r="E129" s="25">
        <v>0.7367183990439331</v>
      </c>
      <c r="F129" s="25">
        <v>2.0422778750507167E-4</v>
      </c>
      <c r="G129" s="24">
        <v>0.66843697653184087</v>
      </c>
      <c r="H129" s="25">
        <v>6.6238866122735649</v>
      </c>
      <c r="I129" s="25">
        <v>5.2630185003145113</v>
      </c>
      <c r="J129" s="24">
        <v>6.497722019435666</v>
      </c>
      <c r="K129" s="25">
        <v>40.195732691042032</v>
      </c>
      <c r="L129" s="25">
        <v>19.770353681682405</v>
      </c>
      <c r="M129" s="24">
        <v>38.302118163939966</v>
      </c>
    </row>
    <row r="130" spans="1:13" ht="19.8" hidden="1" x14ac:dyDescent="0.4">
      <c r="A130" s="36">
        <v>10603</v>
      </c>
      <c r="B130" s="26">
        <v>33.13199196555928</v>
      </c>
      <c r="C130" s="26">
        <v>14.635238960892011</v>
      </c>
      <c r="D130" s="24">
        <v>31.421669116131319</v>
      </c>
      <c r="E130" s="25">
        <v>0.7445671982827371</v>
      </c>
      <c r="F130" s="25">
        <v>1.5651461599206721E-4</v>
      </c>
      <c r="G130" s="24">
        <v>0.67573443605077887</v>
      </c>
      <c r="H130" s="25">
        <v>6.5738007772650207</v>
      </c>
      <c r="I130" s="25">
        <v>5.0196903517547433</v>
      </c>
      <c r="J130" s="24">
        <v>6.4300982273843079</v>
      </c>
      <c r="K130" s="25">
        <v>40.450359941107031</v>
      </c>
      <c r="L130" s="25">
        <v>19.655085827262749</v>
      </c>
      <c r="M130" s="24">
        <v>38.5275017795664</v>
      </c>
    </row>
    <row r="131" spans="1:13" ht="19.8" hidden="1" x14ac:dyDescent="0.4">
      <c r="A131" s="36">
        <v>10604</v>
      </c>
      <c r="B131" s="26">
        <v>33.701914199806652</v>
      </c>
      <c r="C131" s="26">
        <v>14.828340036466958</v>
      </c>
      <c r="D131" s="24">
        <v>31.978003416763844</v>
      </c>
      <c r="E131" s="25">
        <v>0.70131289964476951</v>
      </c>
      <c r="F131" s="25">
        <v>3.7177043636426948E-4</v>
      </c>
      <c r="G131" s="24">
        <v>0.63728899190673705</v>
      </c>
      <c r="H131" s="25">
        <v>6.5985116829410853</v>
      </c>
      <c r="I131" s="25">
        <v>5.0728045317075114</v>
      </c>
      <c r="J131" s="24">
        <v>6.4591537114718562</v>
      </c>
      <c r="K131" s="25">
        <v>41.001738782392508</v>
      </c>
      <c r="L131" s="25">
        <v>19.901516338610833</v>
      </c>
      <c r="M131" s="24">
        <v>39.07444612014244</v>
      </c>
    </row>
    <row r="132" spans="1:13" ht="19.8" hidden="1" x14ac:dyDescent="0.4">
      <c r="A132" s="36">
        <v>10605</v>
      </c>
      <c r="B132" s="26">
        <v>34.052898970050563</v>
      </c>
      <c r="C132" s="26">
        <v>15.082379706472345</v>
      </c>
      <c r="D132" s="24">
        <v>32.318303265332489</v>
      </c>
      <c r="E132" s="25">
        <v>0.64777581654184568</v>
      </c>
      <c r="F132" s="25">
        <v>6.9844508119967894E-4</v>
      </c>
      <c r="G132" s="24">
        <v>0.58860940082275415</v>
      </c>
      <c r="H132" s="25">
        <v>6.6762012143562934</v>
      </c>
      <c r="I132" s="25">
        <v>5.4433031265038991</v>
      </c>
      <c r="J132" s="24">
        <v>6.5634694700202392</v>
      </c>
      <c r="K132" s="25">
        <v>41.376876000948705</v>
      </c>
      <c r="L132" s="25">
        <v>20.526381278057443</v>
      </c>
      <c r="M132" s="24">
        <v>39.470382136175481</v>
      </c>
    </row>
    <row r="133" spans="1:13" ht="19.8" hidden="1" x14ac:dyDescent="0.4">
      <c r="A133" s="36">
        <v>10606</v>
      </c>
      <c r="B133" s="26">
        <v>34.379028385563359</v>
      </c>
      <c r="C133" s="26">
        <v>15.619499456824414</v>
      </c>
      <c r="D133" s="24">
        <v>32.702015704775924</v>
      </c>
      <c r="E133" s="25">
        <v>0.6336321570883563</v>
      </c>
      <c r="F133" s="25">
        <v>7.0303055201150562E-4</v>
      </c>
      <c r="G133" s="24">
        <v>0.57705130288497131</v>
      </c>
      <c r="H133" s="25">
        <v>6.6423330898540671</v>
      </c>
      <c r="I133" s="25">
        <v>5.3400534263462847</v>
      </c>
      <c r="J133" s="24">
        <v>6.5259154805457422</v>
      </c>
      <c r="K133" s="25">
        <v>41.654993632505786</v>
      </c>
      <c r="L133" s="25">
        <v>20.960255913722715</v>
      </c>
      <c r="M133" s="24">
        <v>39.80498248820664</v>
      </c>
    </row>
    <row r="134" spans="1:13" ht="19.8" hidden="1" x14ac:dyDescent="0.4">
      <c r="A134" s="36">
        <v>10607</v>
      </c>
      <c r="B134" s="26">
        <v>34.613922211741816</v>
      </c>
      <c r="C134" s="26">
        <v>16.05060473030326</v>
      </c>
      <c r="D134" s="24">
        <v>32.919431780097781</v>
      </c>
      <c r="E134" s="25">
        <v>0.63624392760267912</v>
      </c>
      <c r="F134" s="25">
        <v>6.3807002697516073E-4</v>
      </c>
      <c r="G134" s="24">
        <v>0.57822476992594107</v>
      </c>
      <c r="H134" s="25">
        <v>6.7763147868358313</v>
      </c>
      <c r="I134" s="25">
        <v>5.4055988789074121</v>
      </c>
      <c r="J134" s="24">
        <v>6.6511935636056947</v>
      </c>
      <c r="K134" s="25">
        <v>42.026480926180326</v>
      </c>
      <c r="L134" s="25">
        <v>21.456841679237648</v>
      </c>
      <c r="M134" s="24">
        <v>40.148850113629415</v>
      </c>
    </row>
    <row r="135" spans="1:13" ht="19.8" hidden="1" x14ac:dyDescent="0.4">
      <c r="A135" s="36">
        <v>10608</v>
      </c>
      <c r="B135" s="26">
        <v>34.621812033127455</v>
      </c>
      <c r="C135" s="26">
        <v>15.971622521211454</v>
      </c>
      <c r="D135" s="24">
        <v>32.931454034504256</v>
      </c>
      <c r="E135" s="25">
        <v>0.63364273861349751</v>
      </c>
      <c r="F135" s="25">
        <v>5.835275750481298E-4</v>
      </c>
      <c r="G135" s="24">
        <v>0.57626548245761655</v>
      </c>
      <c r="H135" s="25">
        <v>6.7433332861704107</v>
      </c>
      <c r="I135" s="25">
        <v>5.2159729279154066</v>
      </c>
      <c r="J135" s="24">
        <v>6.6049011379765936</v>
      </c>
      <c r="K135" s="25">
        <v>41.998788057911362</v>
      </c>
      <c r="L135" s="25">
        <v>21.188178976701909</v>
      </c>
      <c r="M135" s="24">
        <v>40.112620654938468</v>
      </c>
    </row>
    <row r="136" spans="1:13" ht="19.8" hidden="1" x14ac:dyDescent="0.4">
      <c r="A136" s="36">
        <v>10609</v>
      </c>
      <c r="B136" s="26">
        <v>34.087377893566746</v>
      </c>
      <c r="C136" s="26">
        <v>15.909362903702096</v>
      </c>
      <c r="D136" s="24">
        <v>32.408829474778067</v>
      </c>
      <c r="E136" s="25">
        <v>0.65602107331662529</v>
      </c>
      <c r="F136" s="25">
        <v>4.1341903930354056E-4</v>
      </c>
      <c r="G136" s="24">
        <v>0.59548260461987645</v>
      </c>
      <c r="H136" s="25">
        <v>6.803054479746649</v>
      </c>
      <c r="I136" s="25">
        <v>5.2420155056082924</v>
      </c>
      <c r="J136" s="24">
        <v>6.6589089554323397</v>
      </c>
      <c r="K136" s="25">
        <v>41.546453446630025</v>
      </c>
      <c r="L136" s="25">
        <v>21.15179182834969</v>
      </c>
      <c r="M136" s="24">
        <v>39.663221034830286</v>
      </c>
    </row>
    <row r="137" spans="1:13" ht="19.8" hidden="1" x14ac:dyDescent="0.4">
      <c r="A137" s="36">
        <v>10610</v>
      </c>
      <c r="B137" s="26">
        <v>34.786117732664671</v>
      </c>
      <c r="C137" s="26">
        <v>16.635241835320357</v>
      </c>
      <c r="D137" s="24">
        <v>33.143447845612386</v>
      </c>
      <c r="E137" s="25">
        <v>0.62843810110981624</v>
      </c>
      <c r="F137" s="25">
        <v>3.8322201422617797E-4</v>
      </c>
      <c r="G137" s="24">
        <v>0.57159859412726122</v>
      </c>
      <c r="H137" s="25">
        <v>7.0939953678410888</v>
      </c>
      <c r="I137" s="25">
        <v>5.2681999930494054</v>
      </c>
      <c r="J137" s="24">
        <v>6.9287593153744149</v>
      </c>
      <c r="K137" s="25">
        <v>42.508551201615582</v>
      </c>
      <c r="L137" s="25">
        <v>21.90382505038399</v>
      </c>
      <c r="M137" s="24">
        <v>40.643805755114059</v>
      </c>
    </row>
    <row r="138" spans="1:13" ht="19.8" hidden="1" x14ac:dyDescent="0.4">
      <c r="A138" s="36">
        <v>10611</v>
      </c>
      <c r="B138" s="26">
        <v>34.090536725600558</v>
      </c>
      <c r="C138" s="26">
        <v>17.213823256247601</v>
      </c>
      <c r="D138" s="24">
        <v>32.467722720394356</v>
      </c>
      <c r="E138" s="25">
        <v>0.63744111998793163</v>
      </c>
      <c r="F138" s="25">
        <v>4.1417593333022547E-4</v>
      </c>
      <c r="G138" s="24">
        <v>0.57618652510588975</v>
      </c>
      <c r="H138" s="25">
        <v>6.9161651044739703</v>
      </c>
      <c r="I138" s="25">
        <v>5.0530025663368798</v>
      </c>
      <c r="J138" s="24">
        <v>6.7370089988521622</v>
      </c>
      <c r="K138" s="25">
        <v>41.644142950062459</v>
      </c>
      <c r="L138" s="25">
        <v>22.267239998517812</v>
      </c>
      <c r="M138" s="24">
        <v>39.780918244352407</v>
      </c>
    </row>
    <row r="139" spans="1:13" ht="19.8" x14ac:dyDescent="0.4">
      <c r="A139" s="36" t="s">
        <v>36</v>
      </c>
      <c r="B139" s="26">
        <v>33.687530875179917</v>
      </c>
      <c r="C139" s="26">
        <v>17.356990289827941</v>
      </c>
      <c r="D139" s="24">
        <v>32.143043340943741</v>
      </c>
      <c r="E139" s="25">
        <v>0.66431976229858536</v>
      </c>
      <c r="F139" s="25">
        <v>4.7090219373495076E-4</v>
      </c>
      <c r="G139" s="24">
        <v>0.60153517267094569</v>
      </c>
      <c r="H139" s="25">
        <v>6.8936869369045572</v>
      </c>
      <c r="I139" s="25">
        <v>5.2441899201003785</v>
      </c>
      <c r="J139" s="24">
        <v>6.7376830638607599</v>
      </c>
      <c r="K139" s="25">
        <v>41.245537574383064</v>
      </c>
      <c r="L139" s="25">
        <v>22.601651112122052</v>
      </c>
      <c r="M139" s="24">
        <v>39.482261577475455</v>
      </c>
    </row>
    <row r="140" spans="1:13" ht="19.8" x14ac:dyDescent="0.4">
      <c r="A140" s="36" t="s">
        <v>47</v>
      </c>
      <c r="B140" s="26">
        <v>32.403133642761773</v>
      </c>
      <c r="C140" s="26">
        <v>16.789026853366252</v>
      </c>
      <c r="D140" s="24">
        <v>31.026290733617127</v>
      </c>
      <c r="E140" s="25">
        <v>0.66787128540684171</v>
      </c>
      <c r="F140" s="25">
        <v>1.1002723085517338E-4</v>
      </c>
      <c r="G140" s="24">
        <v>0.60898848373767833</v>
      </c>
      <c r="H140" s="25">
        <v>6.895348361788689</v>
      </c>
      <c r="I140" s="25">
        <v>4.6917468609514064</v>
      </c>
      <c r="J140" s="24">
        <v>6.701036055492124</v>
      </c>
      <c r="K140" s="25">
        <v>39.966353289957304</v>
      </c>
      <c r="L140" s="25">
        <v>21.480883741548514</v>
      </c>
      <c r="M140" s="24">
        <v>38.336315272846932</v>
      </c>
    </row>
    <row r="141" spans="1:13" ht="19.8" hidden="1" x14ac:dyDescent="0.4">
      <c r="A141" s="36">
        <v>10801</v>
      </c>
      <c r="B141" s="26">
        <v>32.407022620006067</v>
      </c>
      <c r="C141" s="26">
        <v>17.250638053803563</v>
      </c>
      <c r="D141" s="24">
        <v>31.028797145532206</v>
      </c>
      <c r="E141" s="25">
        <v>0.66519155313210121</v>
      </c>
      <c r="F141" s="25">
        <v>1.0486260987959897E-4</v>
      </c>
      <c r="G141" s="24">
        <v>0.60471278818605523</v>
      </c>
      <c r="H141" s="25">
        <v>6.8179863145144219</v>
      </c>
      <c r="I141" s="25">
        <v>4.7194821328183787</v>
      </c>
      <c r="J141" s="24">
        <v>6.627161655185521</v>
      </c>
      <c r="K141" s="25">
        <v>39.890200487652592</v>
      </c>
      <c r="L141" s="25">
        <v>21.970225049231821</v>
      </c>
      <c r="M141" s="24">
        <v>38.260671588903783</v>
      </c>
    </row>
    <row r="142" spans="1:13" ht="19.8" hidden="1" x14ac:dyDescent="0.4">
      <c r="A142" s="36">
        <v>10802</v>
      </c>
      <c r="B142" s="26">
        <v>32.815795125848261</v>
      </c>
      <c r="C142" s="26">
        <v>17.491819431300478</v>
      </c>
      <c r="D142" s="24">
        <v>31.407248771347728</v>
      </c>
      <c r="E142" s="25">
        <v>0.63722161805107713</v>
      </c>
      <c r="F142" s="25">
        <v>1.0353346743080909E-4</v>
      </c>
      <c r="G142" s="24">
        <v>0.57865911617070975</v>
      </c>
      <c r="H142" s="25">
        <v>6.9629177842811583</v>
      </c>
      <c r="I142" s="25">
        <v>4.7441257421877348</v>
      </c>
      <c r="J142" s="24">
        <v>6.7589712690568193</v>
      </c>
      <c r="K142" s="25">
        <v>40.4159345281805</v>
      </c>
      <c r="L142" s="25">
        <v>22.236048706955643</v>
      </c>
      <c r="M142" s="24">
        <v>38.744879156575259</v>
      </c>
    </row>
    <row r="143" spans="1:13" ht="19.8" hidden="1" x14ac:dyDescent="0.4">
      <c r="A143" s="36">
        <v>10803</v>
      </c>
      <c r="B143" s="26">
        <v>32.76377670155923</v>
      </c>
      <c r="C143" s="26">
        <v>17.621275031106816</v>
      </c>
      <c r="D143" s="24">
        <v>31.388221557548935</v>
      </c>
      <c r="E143" s="25">
        <v>0.65165108292725071</v>
      </c>
      <c r="F143" s="25">
        <v>1.0402781322602746E-4</v>
      </c>
      <c r="G143" s="24">
        <v>0.59246410558811735</v>
      </c>
      <c r="H143" s="25">
        <v>6.9780861142199377</v>
      </c>
      <c r="I143" s="25">
        <v>4.8075151191774497</v>
      </c>
      <c r="J143" s="24">
        <v>6.7809099697063573</v>
      </c>
      <c r="K143" s="25">
        <v>40.393513898706424</v>
      </c>
      <c r="L143" s="25">
        <v>22.42889417809749</v>
      </c>
      <c r="M143" s="24">
        <v>38.761595632843409</v>
      </c>
    </row>
    <row r="144" spans="1:13" ht="19.8" hidden="1" x14ac:dyDescent="0.4">
      <c r="A144" s="36">
        <v>10804</v>
      </c>
      <c r="B144" s="26">
        <v>33.319960982597493</v>
      </c>
      <c r="C144" s="26">
        <v>17.235147622983828</v>
      </c>
      <c r="D144" s="24">
        <v>31.895620334888747</v>
      </c>
      <c r="E144" s="25">
        <v>0.63778901566702062</v>
      </c>
      <c r="F144" s="25">
        <v>9.8494284214607831E-5</v>
      </c>
      <c r="G144" s="24">
        <v>0.58132031379543525</v>
      </c>
      <c r="H144" s="25">
        <v>7.0006684748058952</v>
      </c>
      <c r="I144" s="25">
        <v>4.9161015712955232</v>
      </c>
      <c r="J144" s="24">
        <v>6.8160761325041062</v>
      </c>
      <c r="K144" s="25">
        <v>40.95841847307041</v>
      </c>
      <c r="L144" s="25">
        <v>22.151347688563565</v>
      </c>
      <c r="M144" s="24">
        <v>39.293016781188292</v>
      </c>
    </row>
    <row r="145" spans="1:13" ht="19.8" hidden="1" x14ac:dyDescent="0.4">
      <c r="A145" s="36">
        <v>10805</v>
      </c>
      <c r="B145" s="26">
        <v>32.232532358479752</v>
      </c>
      <c r="C145" s="26">
        <v>17.3901450815085</v>
      </c>
      <c r="D145" s="24">
        <v>30.923363056358422</v>
      </c>
      <c r="E145" s="25">
        <v>0.63047954159694641</v>
      </c>
      <c r="F145" s="25">
        <v>6.7625644036251267E-5</v>
      </c>
      <c r="G145" s="24">
        <v>0.5748742058341767</v>
      </c>
      <c r="H145" s="25">
        <v>6.7523655833601506</v>
      </c>
      <c r="I145" s="25">
        <v>5.1191995083909703</v>
      </c>
      <c r="J145" s="24">
        <v>6.6083125512759509</v>
      </c>
      <c r="K145" s="25">
        <v>39.615377483436852</v>
      </c>
      <c r="L145" s="25">
        <v>22.509412215543509</v>
      </c>
      <c r="M145" s="24">
        <v>38.106549813468547</v>
      </c>
    </row>
    <row r="146" spans="1:13" ht="19.8" hidden="1" x14ac:dyDescent="0.4">
      <c r="A146" s="36">
        <v>10806</v>
      </c>
      <c r="B146" s="26">
        <v>32.278497137684923</v>
      </c>
      <c r="C146" s="26">
        <v>16.977072662097896</v>
      </c>
      <c r="D146" s="24">
        <v>30.91860747920272</v>
      </c>
      <c r="E146" s="25">
        <v>0.62570792126633656</v>
      </c>
      <c r="F146" s="25">
        <v>6.5624432324883419E-5</v>
      </c>
      <c r="G146" s="24">
        <v>0.57010496150719403</v>
      </c>
      <c r="H146" s="25">
        <v>6.7386660501622409</v>
      </c>
      <c r="I146" s="25">
        <v>5.1108539323776681</v>
      </c>
      <c r="J146" s="24">
        <v>6.5939968483856957</v>
      </c>
      <c r="K146" s="25">
        <v>39.6428711091135</v>
      </c>
      <c r="L146" s="25">
        <v>22.087992218907885</v>
      </c>
      <c r="M146" s="24">
        <v>38.082709289095611</v>
      </c>
    </row>
    <row r="147" spans="1:13" ht="19.8" hidden="1" x14ac:dyDescent="0.4">
      <c r="A147" s="36">
        <v>10807</v>
      </c>
      <c r="B147" s="26">
        <v>32.811486516183081</v>
      </c>
      <c r="C147" s="26">
        <v>17.588626267265379</v>
      </c>
      <c r="D147" s="24">
        <v>31.429101112849327</v>
      </c>
      <c r="E147" s="25">
        <v>0.57857465449610435</v>
      </c>
      <c r="F147" s="25">
        <v>6.6093467229475587E-5</v>
      </c>
      <c r="G147" s="24">
        <v>0.52604038843879175</v>
      </c>
      <c r="H147" s="25">
        <v>7.0434973149274356</v>
      </c>
      <c r="I147" s="25">
        <v>4.8041509156711921</v>
      </c>
      <c r="J147" s="24">
        <v>6.8401426414481241</v>
      </c>
      <c r="K147" s="25">
        <v>40.433558485606625</v>
      </c>
      <c r="L147" s="25">
        <v>22.392843276403802</v>
      </c>
      <c r="M147" s="24">
        <v>38.795284142736243</v>
      </c>
    </row>
    <row r="148" spans="1:13" ht="19.8" hidden="1" x14ac:dyDescent="0.4">
      <c r="A148" s="36">
        <v>10808</v>
      </c>
      <c r="B148" s="26">
        <v>32.779825008800124</v>
      </c>
      <c r="C148" s="26">
        <v>17.322916627512008</v>
      </c>
      <c r="D148" s="24">
        <v>31.374364888100541</v>
      </c>
      <c r="E148" s="25">
        <v>0.5560030360455821</v>
      </c>
      <c r="F148" s="25">
        <v>7.8309320563275816E-6</v>
      </c>
      <c r="G148" s="24">
        <v>0.50544770707480113</v>
      </c>
      <c r="H148" s="25">
        <v>7.111085105747458</v>
      </c>
      <c r="I148" s="25">
        <v>4.664810109294752</v>
      </c>
      <c r="J148" s="24">
        <v>6.8886511062071012</v>
      </c>
      <c r="K148" s="25">
        <v>40.446913150593168</v>
      </c>
      <c r="L148" s="25">
        <v>21.987734567738816</v>
      </c>
      <c r="M148" s="24">
        <v>38.768463701382444</v>
      </c>
    </row>
    <row r="149" spans="1:13" ht="19.8" hidden="1" x14ac:dyDescent="0.4">
      <c r="A149" s="36">
        <v>10809</v>
      </c>
      <c r="B149" s="26">
        <v>33.356691323864844</v>
      </c>
      <c r="C149" s="26">
        <v>17.29836024479501</v>
      </c>
      <c r="D149" s="24">
        <v>31.908121953165814</v>
      </c>
      <c r="E149" s="25">
        <v>0.54396080486320197</v>
      </c>
      <c r="F149" s="25">
        <v>7.7368840473187841E-6</v>
      </c>
      <c r="G149" s="24">
        <v>0.4948925829232908</v>
      </c>
      <c r="H149" s="25">
        <v>7.157530832920628</v>
      </c>
      <c r="I149" s="25">
        <v>4.7487521179720078</v>
      </c>
      <c r="J149" s="24">
        <v>6.9402428065319928</v>
      </c>
      <c r="K149" s="25">
        <v>41.058182961648676</v>
      </c>
      <c r="L149" s="25">
        <v>22.047120099651067</v>
      </c>
      <c r="M149" s="24">
        <v>39.343257342621094</v>
      </c>
    </row>
    <row r="150" spans="1:13" ht="19.8" hidden="1" x14ac:dyDescent="0.4">
      <c r="A150" s="36">
        <v>10810</v>
      </c>
      <c r="B150" s="26">
        <v>34.157063364314588</v>
      </c>
      <c r="C150" s="26">
        <v>17.773288652498902</v>
      </c>
      <c r="D150" s="24">
        <v>32.706983498331063</v>
      </c>
      <c r="E150" s="25">
        <v>0.54266003208512237</v>
      </c>
      <c r="F150" s="25">
        <v>7.5149412061059804E-6</v>
      </c>
      <c r="G150" s="24">
        <v>0.49463144873502402</v>
      </c>
      <c r="H150" s="25">
        <v>7.3739184851394386</v>
      </c>
      <c r="I150" s="25">
        <v>4.527478532818952</v>
      </c>
      <c r="J150" s="24">
        <v>7.1219884301189476</v>
      </c>
      <c r="K150" s="25">
        <v>42.073641881539146</v>
      </c>
      <c r="L150" s="25">
        <v>22.300774700259058</v>
      </c>
      <c r="M150" s="24">
        <v>40.32360337718503</v>
      </c>
    </row>
    <row r="151" spans="1:13" ht="19.8" hidden="1" x14ac:dyDescent="0.4">
      <c r="A151" s="36">
        <v>10811</v>
      </c>
      <c r="B151" s="26">
        <v>34.446521645842985</v>
      </c>
      <c r="C151" s="26">
        <v>17.854499473899924</v>
      </c>
      <c r="D151" s="24">
        <v>32.98976872052652</v>
      </c>
      <c r="E151" s="25">
        <v>0.52495903862077331</v>
      </c>
      <c r="F151" s="25">
        <v>7.7896366673777208E-6</v>
      </c>
      <c r="G151" s="24">
        <v>0.4788691612278132</v>
      </c>
      <c r="H151" s="25">
        <v>7.3737274422811252</v>
      </c>
      <c r="I151" s="25">
        <v>4.59764309562558</v>
      </c>
      <c r="J151" s="24">
        <v>7.1299916907851921</v>
      </c>
      <c r="K151" s="25">
        <v>42.345208126744886</v>
      </c>
      <c r="L151" s="25">
        <v>22.452150359162172</v>
      </c>
      <c r="M151" s="24">
        <v>40.598629572539522</v>
      </c>
    </row>
    <row r="152" spans="1:13" ht="19.8" x14ac:dyDescent="0.4">
      <c r="A152" s="36" t="s">
        <v>48</v>
      </c>
      <c r="B152" s="26">
        <v>34.865878979383893</v>
      </c>
      <c r="C152" s="26">
        <v>18.121716284155045</v>
      </c>
      <c r="D152" s="24">
        <v>33.419752546382732</v>
      </c>
      <c r="E152" s="25">
        <v>0.51753661305275789</v>
      </c>
      <c r="F152" s="25">
        <v>7.5723729545127553E-6</v>
      </c>
      <c r="G152" s="24">
        <v>0.47283969752493321</v>
      </c>
      <c r="H152" s="25">
        <v>7.6372407802360511</v>
      </c>
      <c r="I152" s="25">
        <v>4.0883200807098463</v>
      </c>
      <c r="J152" s="24">
        <v>7.3307346786396899</v>
      </c>
      <c r="K152" s="25">
        <v>43.020656372672704</v>
      </c>
      <c r="L152" s="25">
        <v>22.210043937237845</v>
      </c>
      <c r="M152" s="24">
        <v>41.223326922547358</v>
      </c>
    </row>
    <row r="153" spans="1:13" ht="21" hidden="1" customHeight="1" x14ac:dyDescent="0.4">
      <c r="A153" s="36">
        <v>10901</v>
      </c>
      <c r="B153" s="26">
        <v>34.788159179137665</v>
      </c>
      <c r="C153" s="26">
        <v>19.061887558438936</v>
      </c>
      <c r="D153" s="24">
        <v>33.439318743560598</v>
      </c>
      <c r="E153" s="25">
        <v>0.51227512430145594</v>
      </c>
      <c r="F153" s="25">
        <v>8.5725744972031973E-6</v>
      </c>
      <c r="G153" s="24">
        <v>0.46833808344216465</v>
      </c>
      <c r="H153" s="25">
        <v>7.6244674415140405</v>
      </c>
      <c r="I153" s="25">
        <v>4.0487084498029837</v>
      </c>
      <c r="J153" s="24">
        <v>7.3177750205622099</v>
      </c>
      <c r="K153" s="25">
        <v>42.924901744953161</v>
      </c>
      <c r="L153" s="25">
        <v>23.110604580816418</v>
      </c>
      <c r="M153" s="24">
        <v>41.225431847564977</v>
      </c>
    </row>
    <row r="154" spans="1:13" ht="21" hidden="1" customHeight="1" x14ac:dyDescent="0.4">
      <c r="A154" s="36">
        <v>10902</v>
      </c>
      <c r="B154" s="26">
        <v>34.251519618135383</v>
      </c>
      <c r="C154" s="26">
        <v>18.942015470727032</v>
      </c>
      <c r="D154" s="24">
        <v>32.914260972091895</v>
      </c>
      <c r="E154" s="25">
        <v>0.523299418336587</v>
      </c>
      <c r="F154" s="25">
        <v>1.1301419549928603E-5</v>
      </c>
      <c r="G154" s="24">
        <v>0.47759110851927755</v>
      </c>
      <c r="H154" s="25">
        <v>7.6163065244898114</v>
      </c>
      <c r="I154" s="25">
        <v>4.0193312308620381</v>
      </c>
      <c r="J154" s="24">
        <v>7.3021169684666782</v>
      </c>
      <c r="K154" s="25">
        <v>42.391125560961783</v>
      </c>
      <c r="L154" s="25">
        <v>22.961358003008623</v>
      </c>
      <c r="M154" s="24">
        <v>40.69396904907785</v>
      </c>
    </row>
    <row r="155" spans="1:13" ht="21" hidden="1" customHeight="1" x14ac:dyDescent="0.4">
      <c r="A155" s="36">
        <v>10903</v>
      </c>
      <c r="B155" s="26">
        <v>33.123875728148434</v>
      </c>
      <c r="C155" s="26">
        <v>18.734661522004888</v>
      </c>
      <c r="D155" s="24">
        <v>31.907476481079726</v>
      </c>
      <c r="E155" s="25">
        <v>0.50472740452935516</v>
      </c>
      <c r="F155" s="25">
        <v>1.1387413014858002E-5</v>
      </c>
      <c r="G155" s="24">
        <v>0.46206098964328635</v>
      </c>
      <c r="H155" s="25">
        <v>7.5593080194044564</v>
      </c>
      <c r="I155" s="25">
        <v>3.9808250658265947</v>
      </c>
      <c r="J155" s="24">
        <v>7.256799216073011</v>
      </c>
      <c r="K155" s="25">
        <v>41.187911152082243</v>
      </c>
      <c r="L155" s="25">
        <v>22.715497975244496</v>
      </c>
      <c r="M155" s="24">
        <v>39.626336686796023</v>
      </c>
    </row>
    <row r="156" spans="1:13" ht="21" hidden="1" customHeight="1" x14ac:dyDescent="0.4">
      <c r="A156" s="36">
        <v>10904</v>
      </c>
      <c r="B156" s="26">
        <v>33.180763536465868</v>
      </c>
      <c r="C156" s="26">
        <v>18.062031489261454</v>
      </c>
      <c r="D156" s="24">
        <v>31.864569001478372</v>
      </c>
      <c r="E156" s="25">
        <v>0.51491729100136907</v>
      </c>
      <c r="F156" s="25">
        <v>1.0365542424123445E-5</v>
      </c>
      <c r="G156" s="24">
        <v>0.47009093392325713</v>
      </c>
      <c r="H156" s="25">
        <v>7.569754693244235</v>
      </c>
      <c r="I156" s="25">
        <v>3.8908147159291686</v>
      </c>
      <c r="J156" s="24">
        <v>7.2494764663684252</v>
      </c>
      <c r="K156" s="25">
        <v>41.265435520711478</v>
      </c>
      <c r="L156" s="25">
        <v>21.952856570733047</v>
      </c>
      <c r="M156" s="24">
        <v>39.584136401770053</v>
      </c>
    </row>
    <row r="157" spans="1:13" ht="19.8" hidden="1" x14ac:dyDescent="0.4">
      <c r="A157" s="36">
        <v>10905</v>
      </c>
      <c r="B157" s="26">
        <v>32.564623471664518</v>
      </c>
      <c r="C157" s="26">
        <v>17.276426264737502</v>
      </c>
      <c r="D157" s="24">
        <v>31.147240298589416</v>
      </c>
      <c r="E157" s="25">
        <v>0.48817563029179228</v>
      </c>
      <c r="F157" s="25">
        <v>8.7919552167690495E-3</v>
      </c>
      <c r="G157" s="24">
        <v>0.4437315179284082</v>
      </c>
      <c r="H157" s="25">
        <v>7.4264026412843274</v>
      </c>
      <c r="I157" s="25">
        <v>3.7077362083817582</v>
      </c>
      <c r="J157" s="24">
        <v>7.0816415712291123</v>
      </c>
      <c r="K157" s="25">
        <v>40.479201743240637</v>
      </c>
      <c r="L157" s="25">
        <v>20.992954428336031</v>
      </c>
      <c r="M157" s="24">
        <v>38.672613387746942</v>
      </c>
    </row>
    <row r="158" spans="1:13" ht="19.8" hidden="1" x14ac:dyDescent="0.4">
      <c r="A158" s="36">
        <v>10906</v>
      </c>
      <c r="B158" s="26">
        <v>32.948997051482088</v>
      </c>
      <c r="C158" s="26">
        <v>16.93312324271777</v>
      </c>
      <c r="D158" s="24">
        <v>31.42202017662019</v>
      </c>
      <c r="E158" s="25">
        <v>0.48380515573947946</v>
      </c>
      <c r="F158" s="25">
        <v>7.3084142768523467E-3</v>
      </c>
      <c r="G158" s="24">
        <v>0.43837525826099666</v>
      </c>
      <c r="H158" s="25">
        <v>7.527944458527462</v>
      </c>
      <c r="I158" s="25">
        <v>3.5498685479041518</v>
      </c>
      <c r="J158" s="24">
        <v>7.1486688726619629</v>
      </c>
      <c r="K158" s="25">
        <v>40.960746665749035</v>
      </c>
      <c r="L158" s="25">
        <v>20.490300204898769</v>
      </c>
      <c r="M158" s="24">
        <v>39.009064307543149</v>
      </c>
    </row>
    <row r="159" spans="1:13" ht="19.8" hidden="1" x14ac:dyDescent="0.4">
      <c r="A159" s="36">
        <v>10907</v>
      </c>
      <c r="B159" s="26">
        <v>35.110817458839428</v>
      </c>
      <c r="C159" s="26">
        <v>17.547031245815504</v>
      </c>
      <c r="D159" s="24">
        <v>33.526231340367808</v>
      </c>
      <c r="E159" s="25">
        <v>0.41718064781640096</v>
      </c>
      <c r="F159" s="25">
        <v>7.1761980853319593E-3</v>
      </c>
      <c r="G159" s="24">
        <v>0.38019048227489072</v>
      </c>
      <c r="H159" s="25">
        <v>8.537688190301326</v>
      </c>
      <c r="I159" s="25">
        <v>3.5525583256448003</v>
      </c>
      <c r="J159" s="24">
        <v>8.0879350740594802</v>
      </c>
      <c r="K159" s="25">
        <v>44.065686296957153</v>
      </c>
      <c r="L159" s="25">
        <v>21.106765769545635</v>
      </c>
      <c r="M159" s="24">
        <v>41.994356896702179</v>
      </c>
    </row>
    <row r="160" spans="1:13" ht="19.8" hidden="1" x14ac:dyDescent="0.4">
      <c r="A160" s="36">
        <v>10908</v>
      </c>
      <c r="B160" s="26">
        <v>34.660357808714693</v>
      </c>
      <c r="C160" s="26">
        <v>16.65472398426343</v>
      </c>
      <c r="D160" s="24">
        <v>32.995082212797122</v>
      </c>
      <c r="E160" s="25">
        <v>0.40070463566600895</v>
      </c>
      <c r="F160" s="25">
        <v>2.5698878158992113E-4</v>
      </c>
      <c r="G160" s="24">
        <v>0.36366868901170879</v>
      </c>
      <c r="H160" s="25">
        <v>8.5907333076875521</v>
      </c>
      <c r="I160" s="25">
        <v>3.5110247672294501</v>
      </c>
      <c r="J160" s="24">
        <v>8.1209295368637964</v>
      </c>
      <c r="K160" s="25">
        <v>43.651795752068253</v>
      </c>
      <c r="L160" s="25">
        <v>20.166005740274471</v>
      </c>
      <c r="M160" s="24">
        <v>41.479680438672631</v>
      </c>
    </row>
    <row r="161" spans="1:13" ht="19.8" hidden="1" x14ac:dyDescent="0.4">
      <c r="A161" s="36">
        <v>10909</v>
      </c>
      <c r="B161" s="26">
        <v>34.720218851505493</v>
      </c>
      <c r="C161" s="26">
        <v>16.924128484209966</v>
      </c>
      <c r="D161" s="27">
        <v>33.102061235158523</v>
      </c>
      <c r="E161" s="26">
        <v>0.39963227988285233</v>
      </c>
      <c r="F161" s="26">
        <v>2.0845195116809325E-4</v>
      </c>
      <c r="G161" s="27">
        <v>0.36331358875584496</v>
      </c>
      <c r="H161" s="26">
        <v>8.6650657916321894</v>
      </c>
      <c r="I161" s="26">
        <v>3.6563021622749812</v>
      </c>
      <c r="J161" s="27">
        <v>8.2096304208262048</v>
      </c>
      <c r="K161" s="26">
        <v>43.784916923020525</v>
      </c>
      <c r="L161" s="26">
        <v>20.580639098436116</v>
      </c>
      <c r="M161" s="27">
        <v>41.675005244740568</v>
      </c>
    </row>
    <row r="162" spans="1:13" ht="19.8" hidden="1" x14ac:dyDescent="0.4">
      <c r="A162" s="36">
        <v>10910</v>
      </c>
      <c r="B162" s="26">
        <v>34.645839171032257</v>
      </c>
      <c r="C162" s="26">
        <v>17.380103344679192</v>
      </c>
      <c r="D162" s="27">
        <v>33.077488764407967</v>
      </c>
      <c r="E162" s="26">
        <v>0.40604178400987084</v>
      </c>
      <c r="F162" s="26">
        <v>2.0575624725767546E-4</v>
      </c>
      <c r="G162" s="27">
        <v>0.36917726195499323</v>
      </c>
      <c r="H162" s="26">
        <v>8.644962219896513</v>
      </c>
      <c r="I162" s="26">
        <v>3.5835962732170366</v>
      </c>
      <c r="J162" s="27">
        <v>8.1852079748192068</v>
      </c>
      <c r="K162" s="26">
        <v>43.696843174938635</v>
      </c>
      <c r="L162" s="26">
        <v>20.963905374143486</v>
      </c>
      <c r="M162" s="27">
        <v>41.631874001182169</v>
      </c>
    </row>
    <row r="163" spans="1:13" ht="19.8" hidden="1" x14ac:dyDescent="0.4">
      <c r="A163" s="36">
        <v>10911</v>
      </c>
      <c r="B163" s="26">
        <v>35.084827009848084</v>
      </c>
      <c r="C163" s="26">
        <v>17.716265211849226</v>
      </c>
      <c r="D163" s="24">
        <v>33.509149690878182</v>
      </c>
      <c r="E163" s="25">
        <v>0.42006368045531728</v>
      </c>
      <c r="F163" s="25">
        <v>2.0364114204257831E-4</v>
      </c>
      <c r="G163" s="24">
        <v>0.38197394402337148</v>
      </c>
      <c r="H163" s="25">
        <v>8.8060574852546392</v>
      </c>
      <c r="I163" s="25">
        <v>3.6326393044694427</v>
      </c>
      <c r="J163" s="24">
        <v>8.3367245730759798</v>
      </c>
      <c r="K163" s="25">
        <v>44.310948175558039</v>
      </c>
      <c r="L163" s="25">
        <v>21.349108157460712</v>
      </c>
      <c r="M163" s="24">
        <v>42.227848207977537</v>
      </c>
    </row>
    <row r="164" spans="1:13" ht="19.8" x14ac:dyDescent="0.4">
      <c r="A164" s="36" t="s">
        <v>49</v>
      </c>
      <c r="B164" s="26">
        <v>35.625501990383469</v>
      </c>
      <c r="C164" s="26">
        <v>18.153556756379174</v>
      </c>
      <c r="D164" s="24">
        <v>34.079920624797111</v>
      </c>
      <c r="E164" s="25">
        <v>0.42072320630980015</v>
      </c>
      <c r="F164" s="25">
        <v>2.0840930392441385E-4</v>
      </c>
      <c r="G164" s="24">
        <v>0.38352415231204101</v>
      </c>
      <c r="H164" s="25">
        <v>8.9295722821847452</v>
      </c>
      <c r="I164" s="25">
        <v>3.535326755687541</v>
      </c>
      <c r="J164" s="24">
        <v>8.4523932814787717</v>
      </c>
      <c r="K164" s="25">
        <v>44.975797478878007</v>
      </c>
      <c r="L164" s="25">
        <v>21.68909192137064</v>
      </c>
      <c r="M164" s="24">
        <v>42.915838058587923</v>
      </c>
    </row>
    <row r="165" spans="1:13" ht="19.8" hidden="1" x14ac:dyDescent="0.4">
      <c r="A165" s="36">
        <v>11001</v>
      </c>
      <c r="B165" s="26">
        <v>36.912125756291218</v>
      </c>
      <c r="C165" s="26">
        <v>18.872894433264754</v>
      </c>
      <c r="D165" s="27">
        <v>35.383974321391378</v>
      </c>
      <c r="E165" s="26">
        <v>0.38698074115232567</v>
      </c>
      <c r="F165" s="26">
        <v>1.8585940404053185E-4</v>
      </c>
      <c r="G165" s="27">
        <v>0.35421431430346878</v>
      </c>
      <c r="H165" s="26">
        <v>9.3760151843893009</v>
      </c>
      <c r="I165" s="26">
        <v>3.4598691343545518</v>
      </c>
      <c r="J165" s="27">
        <v>8.8748426613729023</v>
      </c>
      <c r="K165" s="26">
        <v>46.675121681832842</v>
      </c>
      <c r="L165" s="26">
        <v>22.332949427023344</v>
      </c>
      <c r="M165" s="27">
        <v>44.613031297067749</v>
      </c>
    </row>
    <row r="166" spans="1:13" ht="19.8" hidden="1" x14ac:dyDescent="0.4">
      <c r="A166" s="36">
        <v>11002</v>
      </c>
      <c r="B166" s="26">
        <v>36.234967489166017</v>
      </c>
      <c r="C166" s="26">
        <v>18.091480393722513</v>
      </c>
      <c r="D166" s="27">
        <v>34.651776285939732</v>
      </c>
      <c r="E166" s="26">
        <v>0.41106669296383264</v>
      </c>
      <c r="F166" s="26">
        <v>1.7691427922066462E-4</v>
      </c>
      <c r="G166" s="27">
        <v>0.37521266558271044</v>
      </c>
      <c r="H166" s="26">
        <v>9.2341179538180711</v>
      </c>
      <c r="I166" s="26">
        <v>3.4081987070191921</v>
      </c>
      <c r="J166" s="27">
        <v>8.725751284626071</v>
      </c>
      <c r="K166" s="26">
        <v>45.880152135947924</v>
      </c>
      <c r="L166" s="26">
        <v>21.499856015020924</v>
      </c>
      <c r="M166" s="27">
        <v>43.752740236148512</v>
      </c>
    </row>
    <row r="167" spans="1:13" ht="19.8" hidden="1" x14ac:dyDescent="0.4">
      <c r="A167" s="36">
        <v>11003</v>
      </c>
      <c r="B167" s="26">
        <v>35.432284419840663</v>
      </c>
      <c r="C167" s="26">
        <v>17.581489880952262</v>
      </c>
      <c r="D167" s="24">
        <v>33.83947641741085</v>
      </c>
      <c r="E167" s="25">
        <v>0.40928821482064637</v>
      </c>
      <c r="F167" s="25">
        <v>1.8544276342694155E-4</v>
      </c>
      <c r="G167" s="24">
        <v>0.37278439602818975</v>
      </c>
      <c r="H167" s="25">
        <v>8.829537530041593</v>
      </c>
      <c r="I167" s="25">
        <v>3.2207068117340691</v>
      </c>
      <c r="J167" s="24">
        <v>8.3290673446427359</v>
      </c>
      <c r="K167" s="25">
        <v>44.671110164702903</v>
      </c>
      <c r="L167" s="25">
        <v>20.802382135449758</v>
      </c>
      <c r="M167" s="24">
        <v>42.541328158081782</v>
      </c>
    </row>
    <row r="168" spans="1:13" ht="19.8" hidden="1" x14ac:dyDescent="0.4">
      <c r="A168" s="36">
        <v>11004</v>
      </c>
      <c r="B168" s="26">
        <v>35.118335779627884</v>
      </c>
      <c r="C168" s="26">
        <v>18.326958511606733</v>
      </c>
      <c r="D168" s="24">
        <v>33.648103125554037</v>
      </c>
      <c r="E168" s="25">
        <v>0.4219175072241439</v>
      </c>
      <c r="F168" s="25">
        <v>8.2195617412030584E-4</v>
      </c>
      <c r="G168" s="24">
        <v>0.38504689085022409</v>
      </c>
      <c r="H168" s="25">
        <v>8.5677569429677369</v>
      </c>
      <c r="I168" s="25">
        <v>2.7864842592090846</v>
      </c>
      <c r="J168" s="24">
        <v>8.0615557096743338</v>
      </c>
      <c r="K168" s="25">
        <v>44.108010229819769</v>
      </c>
      <c r="L168" s="25">
        <v>21.114264726989941</v>
      </c>
      <c r="M168" s="24">
        <v>42.094705726078594</v>
      </c>
    </row>
    <row r="169" spans="1:13" ht="19.8" hidden="1" x14ac:dyDescent="0.4">
      <c r="A169" s="36">
        <v>11005</v>
      </c>
      <c r="B169" s="26">
        <v>35.137931926989438</v>
      </c>
      <c r="C169" s="26">
        <v>18.647339080658689</v>
      </c>
      <c r="D169" s="24">
        <v>33.734697337511662</v>
      </c>
      <c r="E169" s="25">
        <v>0.38782278917262608</v>
      </c>
      <c r="F169" s="25">
        <v>7.5364626341440906E-4</v>
      </c>
      <c r="G169" s="24">
        <v>0.35488590115949603</v>
      </c>
      <c r="H169" s="25">
        <v>8.7687003743628811</v>
      </c>
      <c r="I169" s="25">
        <v>3.0459404879045753</v>
      </c>
      <c r="J169" s="24">
        <v>8.2817333687017722</v>
      </c>
      <c r="K169" s="25">
        <v>44.294455090524949</v>
      </c>
      <c r="L169" s="25">
        <v>21.694033214826682</v>
      </c>
      <c r="M169" s="24">
        <v>42.371316607372933</v>
      </c>
    </row>
    <row r="170" spans="1:13" ht="19.8" hidden="1" x14ac:dyDescent="0.4">
      <c r="A170" s="36">
        <v>11006</v>
      </c>
      <c r="B170" s="26">
        <v>34.214286952826427</v>
      </c>
      <c r="C170" s="26">
        <v>18.317659634162858</v>
      </c>
      <c r="D170" s="24">
        <v>32.835789891740703</v>
      </c>
      <c r="E170" s="25">
        <v>0.37795762107626385</v>
      </c>
      <c r="F170" s="25">
        <v>7.2333881399598522E-4</v>
      </c>
      <c r="G170" s="24">
        <v>0.34524525140091822</v>
      </c>
      <c r="H170" s="25">
        <v>8.7960006731325056</v>
      </c>
      <c r="I170" s="25">
        <v>3.1313550689403202</v>
      </c>
      <c r="J170" s="24">
        <v>8.3047834381217012</v>
      </c>
      <c r="K170" s="25">
        <v>43.388245247035194</v>
      </c>
      <c r="L170" s="25">
        <v>21.449738041917175</v>
      </c>
      <c r="M170" s="24">
        <v>41.485818581263324</v>
      </c>
    </row>
    <row r="171" spans="1:13" ht="19.8" hidden="1" x14ac:dyDescent="0.4">
      <c r="A171" s="36">
        <v>11007</v>
      </c>
      <c r="B171" s="26">
        <v>34.241982929283196</v>
      </c>
      <c r="C171" s="26">
        <v>18.325482096524283</v>
      </c>
      <c r="D171" s="24">
        <v>32.801222441636746</v>
      </c>
      <c r="E171" s="25">
        <v>0.38967755322472464</v>
      </c>
      <c r="F171" s="25">
        <v>7.1824613818865179E-4</v>
      </c>
      <c r="G171" s="24">
        <v>0.35446898528375936</v>
      </c>
      <c r="H171" s="25">
        <v>8.6785911008883243</v>
      </c>
      <c r="I171" s="25">
        <v>3.1943375913072778</v>
      </c>
      <c r="J171" s="24">
        <v>8.1821568755604765</v>
      </c>
      <c r="K171" s="25">
        <v>43.310251583396244</v>
      </c>
      <c r="L171" s="25">
        <v>21.520537933969749</v>
      </c>
      <c r="M171" s="24">
        <v>41.337848302480978</v>
      </c>
    </row>
    <row r="172" spans="1:13" ht="19.8" hidden="1" x14ac:dyDescent="0.4">
      <c r="A172" s="36">
        <v>11008</v>
      </c>
      <c r="B172" s="26">
        <v>34.642204469802152</v>
      </c>
      <c r="C172" s="26">
        <v>18.652053643909021</v>
      </c>
      <c r="D172" s="24">
        <v>33.229665944333938</v>
      </c>
      <c r="E172" s="25">
        <v>0.39227116743620449</v>
      </c>
      <c r="F172" s="25">
        <v>7.1378083147364494E-4</v>
      </c>
      <c r="G172" s="24">
        <v>0.357681756771284</v>
      </c>
      <c r="H172" s="25">
        <v>8.9083363880113353</v>
      </c>
      <c r="I172" s="25">
        <v>3.0182565845317133</v>
      </c>
      <c r="J172" s="24">
        <v>8.388018304017745</v>
      </c>
      <c r="K172" s="25">
        <v>43.942812025249687</v>
      </c>
      <c r="L172" s="25">
        <v>21.671024009272209</v>
      </c>
      <c r="M172" s="24">
        <v>41.975366005122964</v>
      </c>
    </row>
    <row r="173" spans="1:13" ht="19.8" hidden="1" x14ac:dyDescent="0.4">
      <c r="A173" s="36">
        <v>11009</v>
      </c>
      <c r="B173" s="26">
        <v>34.466978301585975</v>
      </c>
      <c r="C173" s="26">
        <v>18.394642398081096</v>
      </c>
      <c r="D173" s="24">
        <v>33.045729234919918</v>
      </c>
      <c r="E173" s="25">
        <v>0.39963769863845006</v>
      </c>
      <c r="F173" s="25">
        <v>7.5187834967289306E-4</v>
      </c>
      <c r="G173" s="24">
        <v>0.36436491046407377</v>
      </c>
      <c r="H173" s="25">
        <v>8.7359288758314815</v>
      </c>
      <c r="I173" s="25">
        <v>2.9884655479168885</v>
      </c>
      <c r="J173" s="24">
        <v>8.2276905625247849</v>
      </c>
      <c r="K173" s="25">
        <v>43.602544876055909</v>
      </c>
      <c r="L173" s="25">
        <v>21.383859824347656</v>
      </c>
      <c r="M173" s="24">
        <v>41.637784707908779</v>
      </c>
    </row>
    <row r="174" spans="1:13" ht="19.8" hidden="1" x14ac:dyDescent="0.4">
      <c r="A174" s="36">
        <v>11010</v>
      </c>
      <c r="B174" s="26">
        <v>34.480314892661376</v>
      </c>
      <c r="C174" s="26">
        <v>18.718755289519443</v>
      </c>
      <c r="D174" s="24">
        <v>33.051051809685219</v>
      </c>
      <c r="E174" s="25">
        <v>0.38401978364152733</v>
      </c>
      <c r="F174" s="25">
        <v>6.8475233508240112E-4</v>
      </c>
      <c r="G174" s="24">
        <v>0.34925884484784392</v>
      </c>
      <c r="H174" s="25">
        <v>8.7796879408355348</v>
      </c>
      <c r="I174" s="25">
        <v>2.9939434040654285</v>
      </c>
      <c r="J174" s="24">
        <v>8.2550348429093585</v>
      </c>
      <c r="K174" s="25">
        <v>43.64402261713844</v>
      </c>
      <c r="L174" s="25">
        <v>21.713383445919952</v>
      </c>
      <c r="M174" s="24">
        <v>41.655345497442418</v>
      </c>
    </row>
    <row r="175" spans="1:13" ht="19.8" hidden="1" x14ac:dyDescent="0.4">
      <c r="A175" s="36">
        <v>11011</v>
      </c>
      <c r="B175" s="26">
        <v>34.367452199532849</v>
      </c>
      <c r="C175" s="26">
        <v>18.932667455740038</v>
      </c>
      <c r="D175" s="24">
        <v>32.930432544607335</v>
      </c>
      <c r="E175" s="25">
        <v>0.39539922822811158</v>
      </c>
      <c r="F175" s="25">
        <v>1.2670371143179739E-3</v>
      </c>
      <c r="G175" s="24">
        <v>0.35870446930073796</v>
      </c>
      <c r="H175" s="25">
        <v>8.7184308546260123</v>
      </c>
      <c r="I175" s="25">
        <v>2.9551691333691519</v>
      </c>
      <c r="J175" s="24">
        <v>8.1818558062919831</v>
      </c>
      <c r="K175" s="25">
        <v>43.481282282386971</v>
      </c>
      <c r="L175" s="25">
        <v>21.889103626223509</v>
      </c>
      <c r="M175" s="24">
        <v>41.470992820200053</v>
      </c>
    </row>
    <row r="176" spans="1:13" ht="19.8" x14ac:dyDescent="0.4">
      <c r="A176" s="36" t="s">
        <v>50</v>
      </c>
      <c r="B176" s="26">
        <v>34.394060478254083</v>
      </c>
      <c r="C176" s="26">
        <v>18.505502111327562</v>
      </c>
      <c r="D176" s="24">
        <v>32.912179294018685</v>
      </c>
      <c r="E176" s="25">
        <v>0.41892622805567248</v>
      </c>
      <c r="F176" s="25">
        <v>1.2249781395966618E-3</v>
      </c>
      <c r="G176" s="24">
        <v>0.3799684064215389</v>
      </c>
      <c r="H176" s="25">
        <v>8.6691045502930812</v>
      </c>
      <c r="I176" s="25">
        <v>2.882573661257831</v>
      </c>
      <c r="J176" s="24">
        <v>8.1294110772648516</v>
      </c>
      <c r="K176" s="25">
        <v>43.482091256602843</v>
      </c>
      <c r="L176" s="25">
        <v>21.389300750724992</v>
      </c>
      <c r="M176" s="24">
        <v>41.421558777705073</v>
      </c>
    </row>
    <row r="177" spans="1:13" ht="19.8" x14ac:dyDescent="0.4">
      <c r="A177" s="36">
        <v>11101</v>
      </c>
      <c r="B177" s="26">
        <v>34.676382630900598</v>
      </c>
      <c r="C177" s="26">
        <v>17.828551455948812</v>
      </c>
      <c r="D177" s="24">
        <v>33.205755641494285</v>
      </c>
      <c r="E177" s="25">
        <v>0.41892622805567248</v>
      </c>
      <c r="F177" s="25">
        <v>1.3045215840848366E-3</v>
      </c>
      <c r="G177" s="24">
        <v>0.38477365416641207</v>
      </c>
      <c r="H177" s="25">
        <v>8.8224017642041783</v>
      </c>
      <c r="I177" s="25">
        <v>3.0002459343969998</v>
      </c>
      <c r="J177" s="24">
        <v>8.3141927602717605</v>
      </c>
      <c r="K177" s="25">
        <v>43.920231819689739</v>
      </c>
      <c r="L177" s="25">
        <v>20.830101911929898</v>
      </c>
      <c r="M177" s="24">
        <v>41.90472205593246</v>
      </c>
    </row>
    <row r="178" spans="1:13" ht="19.8" x14ac:dyDescent="0.4">
      <c r="A178" s="36">
        <v>11102</v>
      </c>
      <c r="B178" s="26">
        <v>33.741123560890244</v>
      </c>
      <c r="C178" s="26">
        <v>17.174580387239185</v>
      </c>
      <c r="D178" s="24">
        <v>32.292269556774563</v>
      </c>
      <c r="E178" s="25">
        <v>0.41684454575567631</v>
      </c>
      <c r="F178" s="25">
        <v>1.3404183928980525E-3</v>
      </c>
      <c r="G178" s="24">
        <v>0.38050595584310853</v>
      </c>
      <c r="H178" s="25">
        <v>8.5795447403552494</v>
      </c>
      <c r="I178" s="25">
        <v>2.9180095807391777</v>
      </c>
      <c r="J178" s="24">
        <v>8.0844059658100633</v>
      </c>
      <c r="K178" s="25">
        <v>42.73751284700117</v>
      </c>
      <c r="L178" s="25">
        <v>20.093930386371262</v>
      </c>
      <c r="M178" s="24">
        <v>40.757181478427732</v>
      </c>
    </row>
    <row r="179" spans="1:13" ht="19.8" x14ac:dyDescent="0.4">
      <c r="A179" s="36">
        <v>11103</v>
      </c>
      <c r="B179" s="26">
        <v>32.844779683290106</v>
      </c>
      <c r="C179" s="26">
        <v>16.990742262445487</v>
      </c>
      <c r="D179" s="24">
        <v>31.446512885834466</v>
      </c>
      <c r="E179" s="25">
        <v>0.43220824699541072</v>
      </c>
      <c r="F179" s="25">
        <v>1.3875015548611555E-3</v>
      </c>
      <c r="G179" s="24">
        <v>0.39421146876070201</v>
      </c>
      <c r="H179" s="25">
        <v>8.4378588442765583</v>
      </c>
      <c r="I179" s="25">
        <v>2.806934680754023</v>
      </c>
      <c r="J179" s="24">
        <v>7.9412323958936231</v>
      </c>
      <c r="K179" s="25">
        <v>41.714846774562069</v>
      </c>
      <c r="L179" s="25">
        <v>19.799064444754368</v>
      </c>
      <c r="M179" s="24">
        <v>39.781956750488789</v>
      </c>
    </row>
    <row r="180" spans="1:13" ht="19.8" x14ac:dyDescent="0.4">
      <c r="A180" s="36">
        <v>11104</v>
      </c>
      <c r="B180" s="26">
        <v>32.075949518314587</v>
      </c>
      <c r="C180" s="26">
        <v>16.091603469773201</v>
      </c>
      <c r="D180" s="24">
        <v>30.725546711664375</v>
      </c>
      <c r="E180" s="25">
        <v>0.41826921459761651</v>
      </c>
      <c r="F180" s="25">
        <v>1.4974362905190654E-3</v>
      </c>
      <c r="G180" s="24">
        <v>0.38305915486484038</v>
      </c>
      <c r="H180" s="25">
        <v>8.1853661927817836</v>
      </c>
      <c r="I180" s="25">
        <v>2.6245888683479537</v>
      </c>
      <c r="J180" s="24">
        <v>7.7155759815796445</v>
      </c>
      <c r="K180" s="25">
        <v>40.679584925693987</v>
      </c>
      <c r="L180" s="25">
        <v>18.717689774411674</v>
      </c>
      <c r="M180" s="24">
        <v>38.824181848108864</v>
      </c>
    </row>
    <row r="181" spans="1:13" ht="19.8" x14ac:dyDescent="0.4">
      <c r="A181" s="36">
        <v>11105</v>
      </c>
      <c r="B181" s="26">
        <v>32.43723018775102</v>
      </c>
      <c r="C181" s="26">
        <v>16.503721288893335</v>
      </c>
      <c r="D181" s="24">
        <v>31.05681186173798</v>
      </c>
      <c r="E181" s="25">
        <v>0.42650435254782632</v>
      </c>
      <c r="F181" s="25">
        <v>8.8936591242373437E-4</v>
      </c>
      <c r="G181" s="24">
        <v>0.38963069646197662</v>
      </c>
      <c r="H181" s="25">
        <v>8.3539990838796729</v>
      </c>
      <c r="I181" s="25">
        <v>2.5583079409258906</v>
      </c>
      <c r="J181" s="24">
        <v>7.8518825496981508</v>
      </c>
      <c r="K181" s="25">
        <v>41.217733624178514</v>
      </c>
      <c r="L181" s="25">
        <v>19.062918595731652</v>
      </c>
      <c r="M181" s="24">
        <v>39.298325107898116</v>
      </c>
    </row>
    <row r="182" spans="1:13" ht="19.8" x14ac:dyDescent="0.4">
      <c r="A182" s="36">
        <v>11106</v>
      </c>
      <c r="B182" s="26">
        <v>31.496441178126421</v>
      </c>
      <c r="C182" s="26">
        <v>15.106570056560448</v>
      </c>
      <c r="D182" s="24">
        <v>30.058789771346113</v>
      </c>
      <c r="E182" s="25">
        <v>0.42121530455901601</v>
      </c>
      <c r="F182" s="25">
        <v>9.8762772631332744E-4</v>
      </c>
      <c r="G182" s="24">
        <v>0.38435467848785543</v>
      </c>
      <c r="H182" s="25">
        <v>8.1125505203045645</v>
      </c>
      <c r="I182" s="25">
        <v>2.6626242956420674</v>
      </c>
      <c r="J182" s="24">
        <v>7.6345056323599918</v>
      </c>
      <c r="K182" s="25">
        <v>40.030207002989997</v>
      </c>
      <c r="L182" s="25">
        <v>17.770181979928829</v>
      </c>
      <c r="M182" s="24">
        <v>38.077650082193962</v>
      </c>
    </row>
    <row r="183" spans="1:13" ht="19.8" x14ac:dyDescent="0.4">
      <c r="A183" s="36">
        <v>11107</v>
      </c>
      <c r="B183" s="26">
        <v>32.115357335007694</v>
      </c>
      <c r="C183" s="26">
        <v>15.05023192354709</v>
      </c>
      <c r="D183" s="24">
        <v>30.613529606947061</v>
      </c>
      <c r="E183" s="25">
        <v>0.38653974192590673</v>
      </c>
      <c r="F183" s="25">
        <v>9.8873780765884167E-4</v>
      </c>
      <c r="G183" s="24">
        <v>0.35260906901227318</v>
      </c>
      <c r="H183" s="25">
        <v>8.4637345841305063</v>
      </c>
      <c r="I183" s="25">
        <v>2.5594516648047771</v>
      </c>
      <c r="J183" s="24">
        <v>7.944124233268206</v>
      </c>
      <c r="K183" s="25">
        <v>40.965631661064108</v>
      </c>
      <c r="L183" s="25">
        <v>17.610672326159523</v>
      </c>
      <c r="M183" s="24">
        <v>38.910262909227541</v>
      </c>
    </row>
    <row r="184" spans="1:13" ht="19.8" x14ac:dyDescent="0.4">
      <c r="A184" s="36">
        <v>11108</v>
      </c>
      <c r="B184" s="26">
        <v>31.724649108501147</v>
      </c>
      <c r="C184" s="26">
        <v>15.010127561196828</v>
      </c>
      <c r="D184" s="24">
        <v>30.146057741481748</v>
      </c>
      <c r="E184" s="25">
        <v>0.38556254077992447</v>
      </c>
      <c r="F184" s="25">
        <v>8.8394002185364189E-4</v>
      </c>
      <c r="G184" s="24">
        <v>0.34923183777324884</v>
      </c>
      <c r="H184" s="25">
        <v>8.4532684005073193</v>
      </c>
      <c r="I184" s="25">
        <v>2.4204710061755415</v>
      </c>
      <c r="J184" s="24">
        <v>7.883505044809878</v>
      </c>
      <c r="K184" s="25">
        <v>40.563480049788389</v>
      </c>
      <c r="L184" s="25">
        <v>17.431482507394225</v>
      </c>
      <c r="M184" s="24">
        <v>38.378794624064874</v>
      </c>
    </row>
    <row r="185" spans="1:13" ht="19.8" x14ac:dyDescent="0.4">
      <c r="A185" s="36">
        <v>11109</v>
      </c>
      <c r="B185" s="26">
        <v>30.883294927392402</v>
      </c>
      <c r="C185" s="26">
        <v>14.49109433280405</v>
      </c>
      <c r="D185" s="27">
        <v>29.364318683889458</v>
      </c>
      <c r="E185" s="26">
        <v>0.40304893568500444</v>
      </c>
      <c r="F185" s="26">
        <v>1.108029869526791E-3</v>
      </c>
      <c r="G185" s="27">
        <v>0.36580325389244961</v>
      </c>
      <c r="H185" s="26">
        <v>8.1112246032158559</v>
      </c>
      <c r="I185" s="26">
        <v>2.5564671588747245</v>
      </c>
      <c r="J185" s="27">
        <v>7.5964953850313961</v>
      </c>
      <c r="K185" s="26">
        <v>39.397568466293258</v>
      </c>
      <c r="L185" s="26">
        <v>17.048669521548302</v>
      </c>
      <c r="M185" s="27">
        <v>37.326617322813306</v>
      </c>
    </row>
    <row r="186" spans="1:13" ht="19.8" x14ac:dyDescent="0.4">
      <c r="A186" s="36">
        <v>11110</v>
      </c>
      <c r="B186" s="26">
        <v>30.42982989889428</v>
      </c>
      <c r="C186" s="26">
        <v>14.853295269968534</v>
      </c>
      <c r="D186" s="27">
        <v>29.007995871370905</v>
      </c>
      <c r="E186" s="26">
        <v>0.41836851114973023</v>
      </c>
      <c r="F186" s="26">
        <v>1.093618961454062E-3</v>
      </c>
      <c r="G186" s="27">
        <v>0.38027944611194692</v>
      </c>
      <c r="H186" s="26">
        <v>7.8969025267594999</v>
      </c>
      <c r="I186" s="26">
        <v>2.5900990372454316</v>
      </c>
      <c r="J186" s="27">
        <v>7.4124947968938981</v>
      </c>
      <c r="K186" s="26">
        <v>38.74510093680351</v>
      </c>
      <c r="L186" s="26">
        <v>17.444487926175416</v>
      </c>
      <c r="M186" s="27">
        <v>36.800770114376753</v>
      </c>
    </row>
    <row r="187" spans="1:13" ht="19.8" x14ac:dyDescent="0.4">
      <c r="A187" s="36">
        <v>11111</v>
      </c>
      <c r="B187" s="26">
        <v>31.722996126685349</v>
      </c>
      <c r="C187" s="26">
        <v>15.406753481925433</v>
      </c>
      <c r="D187" s="27">
        <v>30.255009401741479</v>
      </c>
      <c r="E187" s="26">
        <v>0.40407899827076971</v>
      </c>
      <c r="F187" s="26">
        <v>1.0236050655148675E-3</v>
      </c>
      <c r="G187" s="27">
        <v>0.36781574946254181</v>
      </c>
      <c r="H187" s="26">
        <v>8.3807371733290505</v>
      </c>
      <c r="I187" s="26">
        <v>2.2555340420646295</v>
      </c>
      <c r="J187" s="27">
        <v>7.8296472514610045</v>
      </c>
      <c r="K187" s="26">
        <v>40.507812298285167</v>
      </c>
      <c r="L187" s="26">
        <v>17.663311129055579</v>
      </c>
      <c r="M187" s="27">
        <v>38.452472402665023</v>
      </c>
    </row>
    <row r="188" spans="1:13" ht="19.8" x14ac:dyDescent="0.4">
      <c r="A188" s="36" t="s">
        <v>51</v>
      </c>
      <c r="B188" s="26">
        <v>31.009524293992989</v>
      </c>
      <c r="C188" s="26">
        <v>14.820719156794535</v>
      </c>
      <c r="D188" s="27">
        <v>29.537331933041202</v>
      </c>
      <c r="E188" s="26">
        <v>0.39510705578596239</v>
      </c>
      <c r="F188" s="26">
        <v>1.0743500893973198E-3</v>
      </c>
      <c r="G188" s="27">
        <v>0.3592741493808615</v>
      </c>
      <c r="H188" s="26">
        <v>8.1538346447643946</v>
      </c>
      <c r="I188" s="26">
        <v>2.3739050241067616</v>
      </c>
      <c r="J188" s="27">
        <v>7.6282141210594734</v>
      </c>
      <c r="K188" s="26">
        <v>39.558465994543354</v>
      </c>
      <c r="L188" s="26">
        <v>17.195698530990693</v>
      </c>
      <c r="M188" s="27">
        <v>37.524820203481532</v>
      </c>
    </row>
    <row r="189" spans="1:13" ht="19.8" x14ac:dyDescent="0.4">
      <c r="A189" s="36">
        <v>11201</v>
      </c>
      <c r="B189" s="26">
        <v>32.061641886004288</v>
      </c>
      <c r="C189" s="26">
        <v>16.140503539130385</v>
      </c>
      <c r="D189" s="27">
        <v>30.612382165958184</v>
      </c>
      <c r="E189" s="26">
        <v>0.38564869903328025</v>
      </c>
      <c r="F189" s="26">
        <v>1.0024851927938193E-3</v>
      </c>
      <c r="G189" s="27">
        <v>0.35063535689391545</v>
      </c>
      <c r="H189" s="26">
        <v>8.5231834002444362</v>
      </c>
      <c r="I189" s="26">
        <v>2.3041834566726864</v>
      </c>
      <c r="J189" s="27">
        <v>7.9570840472445159</v>
      </c>
      <c r="K189" s="26">
        <v>40.970473985282005</v>
      </c>
      <c r="L189" s="26">
        <v>18.445689480995867</v>
      </c>
      <c r="M189" s="27">
        <v>38.920101570096612</v>
      </c>
    </row>
    <row r="190" spans="1:13" ht="19.8" x14ac:dyDescent="0.4">
      <c r="A190" s="36">
        <v>11202</v>
      </c>
      <c r="B190" s="26">
        <v>31.814129550047443</v>
      </c>
      <c r="C190" s="26">
        <v>16.446989642578469</v>
      </c>
      <c r="D190" s="27">
        <v>30.36301628640199</v>
      </c>
      <c r="E190" s="26">
        <v>0.38291440995298326</v>
      </c>
      <c r="F190" s="26">
        <v>9.717561728669774E-4</v>
      </c>
      <c r="G190" s="27">
        <v>0.34684770826421363</v>
      </c>
      <c r="H190" s="26">
        <v>8.3460516813150871</v>
      </c>
      <c r="I190" s="26">
        <v>2.3323882791924908</v>
      </c>
      <c r="J190" s="27">
        <v>7.7781836994743072</v>
      </c>
      <c r="K190" s="26">
        <v>40.54309564131551</v>
      </c>
      <c r="L190" s="26">
        <v>18.780349677943825</v>
      </c>
      <c r="M190" s="27">
        <v>38.488047694140512</v>
      </c>
    </row>
    <row r="191" spans="1:13" ht="19.8" x14ac:dyDescent="0.4">
      <c r="A191" s="36">
        <v>11203</v>
      </c>
      <c r="B191" s="26">
        <v>32.06235698766978</v>
      </c>
      <c r="C191" s="26">
        <v>16.448270127779395</v>
      </c>
      <c r="D191" s="27">
        <v>30.5746562996368</v>
      </c>
      <c r="E191" s="26">
        <v>0.38203138190876434</v>
      </c>
      <c r="F191" s="26">
        <v>9.7600110277432897E-4</v>
      </c>
      <c r="G191" s="27">
        <v>0.34572465726385482</v>
      </c>
      <c r="H191" s="26">
        <v>8.3157685187525594</v>
      </c>
      <c r="I191" s="26">
        <v>2.2942843794574683</v>
      </c>
      <c r="J191" s="27">
        <v>7.7420451766581344</v>
      </c>
      <c r="K191" s="26">
        <v>40.760156888331103</v>
      </c>
      <c r="L191" s="26">
        <v>18.743530508339635</v>
      </c>
      <c r="M191" s="27">
        <v>38.662426133558789</v>
      </c>
    </row>
    <row r="192" spans="1:13" ht="19.8" x14ac:dyDescent="0.4">
      <c r="A192" s="36">
        <v>11204</v>
      </c>
      <c r="B192" s="26">
        <v>31.474363615105318</v>
      </c>
      <c r="C192" s="26">
        <v>15.656790103850229</v>
      </c>
      <c r="D192" s="27">
        <v>29.962406004451886</v>
      </c>
      <c r="E192" s="26">
        <v>0.37817820809603347</v>
      </c>
      <c r="F192" s="26">
        <v>6.8076604482287585E-4</v>
      </c>
      <c r="G192" s="27">
        <v>0.34209428345959009</v>
      </c>
      <c r="H192" s="26">
        <v>8.0817729798657201</v>
      </c>
      <c r="I192" s="26">
        <v>2.545062160815339</v>
      </c>
      <c r="J192" s="27">
        <v>7.5525342786898539</v>
      </c>
      <c r="K192" s="26">
        <v>39.934314803067075</v>
      </c>
      <c r="L192" s="26">
        <v>18.202533030710391</v>
      </c>
      <c r="M192" s="27">
        <v>37.857034566601328</v>
      </c>
    </row>
    <row r="193" spans="1:13" ht="19.8" x14ac:dyDescent="0.4">
      <c r="A193" s="36">
        <v>11205</v>
      </c>
      <c r="B193" s="26">
        <v>32.265037845586868</v>
      </c>
      <c r="C193" s="26">
        <v>15.59986703023681</v>
      </c>
      <c r="D193" s="27">
        <v>30.708166105971774</v>
      </c>
      <c r="E193" s="26">
        <v>0.36546015186611724</v>
      </c>
      <c r="F193" s="26">
        <v>6.5103668446129615E-4</v>
      </c>
      <c r="G193" s="27">
        <v>0.33137943297800565</v>
      </c>
      <c r="H193" s="26">
        <v>8.1966214543661327</v>
      </c>
      <c r="I193" s="26">
        <v>2.4726281817131488</v>
      </c>
      <c r="J193" s="27">
        <v>7.6618820590920054</v>
      </c>
      <c r="K193" s="26">
        <v>40.827119451819115</v>
      </c>
      <c r="L193" s="26">
        <v>18.073146248634423</v>
      </c>
      <c r="M193" s="27">
        <v>38.701427598041789</v>
      </c>
    </row>
    <row r="194" spans="1:13" ht="19.8" x14ac:dyDescent="0.4">
      <c r="A194" s="36">
        <v>11206</v>
      </c>
      <c r="B194" s="26">
        <v>32.282310384750474</v>
      </c>
      <c r="C194" s="26">
        <v>15.438217186513189</v>
      </c>
      <c r="D194" s="27">
        <v>30.682844660040232</v>
      </c>
      <c r="E194" s="26">
        <v>0.35847968739983749</v>
      </c>
      <c r="F194" s="26">
        <v>6.4144200474882686E-4</v>
      </c>
      <c r="G194" s="27">
        <v>0.32450041634238508</v>
      </c>
      <c r="H194" s="26">
        <v>8.2122042694795869</v>
      </c>
      <c r="I194" s="26">
        <v>2.3825207952084102</v>
      </c>
      <c r="J194" s="27">
        <v>7.6586346119582052</v>
      </c>
      <c r="K194" s="26">
        <v>40.852994341629902</v>
      </c>
      <c r="L194" s="26">
        <v>17.821379423726349</v>
      </c>
      <c r="M194" s="27">
        <v>38.665979688340819</v>
      </c>
    </row>
    <row r="195" spans="1:13" ht="19.8" x14ac:dyDescent="0.4">
      <c r="A195" s="36">
        <v>11207</v>
      </c>
      <c r="B195" s="26">
        <v>32.114973613017959</v>
      </c>
      <c r="C195" s="26">
        <v>14.77592906230632</v>
      </c>
      <c r="D195" s="27">
        <v>30.499597516203021</v>
      </c>
      <c r="E195" s="26">
        <v>0.34937831773722949</v>
      </c>
      <c r="F195" s="26">
        <v>6.4461126913191208E-4</v>
      </c>
      <c r="G195" s="27">
        <v>0.31688886354990975</v>
      </c>
      <c r="H195" s="26">
        <v>8.0173019837944128</v>
      </c>
      <c r="I195" s="26">
        <v>2.3556724250852397</v>
      </c>
      <c r="J195" s="27">
        <v>7.489841486682745</v>
      </c>
      <c r="K195" s="26">
        <v>40.481653914549604</v>
      </c>
      <c r="L195" s="26">
        <v>17.132246098660691</v>
      </c>
      <c r="M195" s="27">
        <v>38.306327866435673</v>
      </c>
    </row>
    <row r="196" spans="1:13" ht="19.8" x14ac:dyDescent="0.4">
      <c r="A196" s="36">
        <v>11208</v>
      </c>
      <c r="B196" s="26">
        <v>32.046081005080048</v>
      </c>
      <c r="C196" s="26">
        <v>14.37422364715893</v>
      </c>
      <c r="D196" s="27">
        <v>30.409919305553139</v>
      </c>
      <c r="E196" s="26">
        <v>0.34886599827092868</v>
      </c>
      <c r="F196" s="26">
        <v>6.4046935158589501E-4</v>
      </c>
      <c r="G196" s="27">
        <v>0.31662528572579562</v>
      </c>
      <c r="H196" s="26">
        <v>7.9988766597744512</v>
      </c>
      <c r="I196" s="26">
        <v>2.3478496984284432</v>
      </c>
      <c r="J196" s="27">
        <v>7.475672239894732</v>
      </c>
      <c r="K196" s="26">
        <v>40.393823663125431</v>
      </c>
      <c r="L196" s="26">
        <v>16.72271381493896</v>
      </c>
      <c r="M196" s="27">
        <v>38.202216831173672</v>
      </c>
    </row>
  </sheetData>
  <mergeCells count="9">
    <mergeCell ref="H3:J3"/>
    <mergeCell ref="B7:D7"/>
    <mergeCell ref="E7:G7"/>
    <mergeCell ref="H7:J7"/>
    <mergeCell ref="A1:M1"/>
    <mergeCell ref="B3:D3"/>
    <mergeCell ref="K3:M3"/>
    <mergeCell ref="E3:G3"/>
    <mergeCell ref="K7:M7"/>
  </mergeCells>
  <phoneticPr fontId="1" type="noConversion"/>
  <printOptions horizontalCentered="1" verticalCentered="1"/>
  <pageMargins left="0.35433070866141736" right="0.35433070866141736" top="0" bottom="0" header="0.11811023622047245" footer="0.15748031496062992"/>
  <pageSetup paperSize="9" scale="79" fitToWidth="0" orientation="landscape" r:id="rId1"/>
  <headerFooter alignWithMargins="0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比率表</vt:lpstr>
    </vt:vector>
  </TitlesOfParts>
  <Manager>行政院金融監督管理委員會</Manager>
  <Company>367020000D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外資持有股票占總市值比例統計表</dc:title>
  <dc:subject>外資持有股票占總市值比例統計表</dc:subject>
  <dc:creator>行政院金融監督管理委員會證券期貨局</dc:creator>
  <cp:keywords>外資，市值比例</cp:keywords>
  <dc:description>外資持有股票占總市值比例</dc:description>
  <cp:lastModifiedBy>張世橦kent</cp:lastModifiedBy>
  <cp:lastPrinted>2022-02-08T07:19:49Z</cp:lastPrinted>
  <dcterms:created xsi:type="dcterms:W3CDTF">2003-05-23T03:54:03Z</dcterms:created>
  <dcterms:modified xsi:type="dcterms:W3CDTF">2023-09-05T06:05:02Z</dcterms:modified>
  <cp:category>540;483;I41</cp:category>
</cp:coreProperties>
</file>