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10-1" sheetId="1" r:id="rId1"/>
    <sheet name="10-1(續一)" sheetId="2" r:id="rId2"/>
    <sheet name="10-1(續二)" sheetId="3" r:id="rId3"/>
    <sheet name="10-1(續三)" sheetId="4" r:id="rId4"/>
    <sheet name="10-1(續四)" sheetId="5" r:id="rId5"/>
    <sheet name="10-1(續五)" sheetId="6" r:id="rId6"/>
    <sheet name="10-1(續六)" sheetId="7" r:id="rId7"/>
    <sheet name="10-1(續七)" sheetId="8" r:id="rId8"/>
    <sheet name="10-1(續八)" sheetId="9" r:id="rId9"/>
    <sheet name="10-1(續九)" sheetId="10" r:id="rId10"/>
    <sheet name="10-1(續十)" sheetId="11" r:id="rId11"/>
    <sheet name="10-1(續十一)" sheetId="12" r:id="rId12"/>
    <sheet name="10-1(續十二)" sheetId="13" r:id="rId13"/>
    <sheet name="10-1(續十三)" sheetId="14" r:id="rId14"/>
    <sheet name="10-1(續十四)" sheetId="15" r:id="rId15"/>
    <sheet name="10-1(續十五)" sheetId="16" r:id="rId16"/>
    <sheet name="10-1(續十六)" sheetId="17" r:id="rId17"/>
    <sheet name="10-1(續十七)" sheetId="18" r:id="rId18"/>
    <sheet name="10-1(續十八)" sheetId="19" r:id="rId19"/>
    <sheet name="10-1(續十九)" sheetId="20" r:id="rId20"/>
    <sheet name="10-1(續二十)" sheetId="21" r:id="rId21"/>
    <sheet name="10-1(續二十一完)" sheetId="22" r:id="rId22"/>
  </sheets>
  <definedNames>
    <definedName name="Print_Area" localSheetId="0">'10-1'!$A$1:$K$35</definedName>
    <definedName name="Print_Area" localSheetId="1">'10-1(續一)'!$A$1:$K$35</definedName>
    <definedName name="Print_Area" localSheetId="7">'10-1(續七)'!$A$1:$K$33</definedName>
    <definedName name="Print_Area" localSheetId="9">'10-1(續九)'!$A$1:$K$34</definedName>
    <definedName name="Print_Area" localSheetId="2">'10-1(續二)'!$A$1:$K$33</definedName>
    <definedName name="Print_Area" localSheetId="20">'10-1(續二十)'!$A$1:$L$34</definedName>
    <definedName name="Print_Area" localSheetId="21">'10-1(續二十一完)'!$A$1:$L$34</definedName>
    <definedName name="Print_Area" localSheetId="8">'10-1(續八)'!$A$1:$K$34</definedName>
    <definedName name="Print_Area" localSheetId="10">'10-1(續十)'!$A$1:$K$33</definedName>
    <definedName name="Print_Area" localSheetId="11">'10-1(續十一)'!$A$1:$K$33</definedName>
    <definedName name="Print_Area" localSheetId="17">'10-1(續十七)'!$A$1:$L$35</definedName>
    <definedName name="Print_Area" localSheetId="19">'10-1(續十九)'!$A$1:$L$34</definedName>
    <definedName name="Print_Area" localSheetId="12">'10-1(續十二)'!$A$1:$K$33</definedName>
    <definedName name="Print_Area" localSheetId="18">'10-1(續十八)'!$A$1:$L$35</definedName>
    <definedName name="Print_Area" localSheetId="13">'10-1(續十三)'!$A$1:$K$33</definedName>
    <definedName name="Print_Area" localSheetId="15">'10-1(續十五)'!$A$1:$K$35</definedName>
    <definedName name="Print_Area" localSheetId="16">'10-1(續十六)'!$A$1:$K$35</definedName>
    <definedName name="Print_Area" localSheetId="14">'10-1(續十四)'!$A$1:$K$34</definedName>
    <definedName name="Print_Area" localSheetId="3">'10-1(續三)'!$A$1:$K$33</definedName>
    <definedName name="Print_Area" localSheetId="5">'10-1(續五)'!$A$1:$K$33</definedName>
    <definedName name="Print_Area" localSheetId="6">'10-1(續六)'!$A$1:$K$33</definedName>
    <definedName name="Print_Area" localSheetId="4">'10-1(續四)'!$A$1:$K$33</definedName>
    <definedName name="外部資料_1" localSheetId="0">'10-1'!$A$1:$K$38</definedName>
    <definedName name="外部資料_1" localSheetId="1">'10-1(續一)'!$A$1:$K$39</definedName>
    <definedName name="外部資料_1" localSheetId="7">'10-1(續七)'!$A$1:$K$39</definedName>
    <definedName name="外部資料_1" localSheetId="9">'10-1(續九)'!$A$1:$K$37</definedName>
    <definedName name="外部資料_1" localSheetId="2">'10-1(續二)'!$A$1:$K$39</definedName>
    <definedName name="外部資料_1" localSheetId="20">'10-1(續二十)'!$A$1:$L$41</definedName>
    <definedName name="外部資料_1" localSheetId="21">'10-1(續二十一完)'!$A$1:$L$41</definedName>
    <definedName name="外部資料_1" localSheetId="8">'10-1(續八)'!$A$1:$K$38</definedName>
    <definedName name="外部資料_1" localSheetId="10">'10-1(續十)'!$A$1:$K$36</definedName>
    <definedName name="外部資料_1" localSheetId="11">'10-1(續十一)'!$A$1:$K$37</definedName>
    <definedName name="外部資料_1" localSheetId="17">'10-1(續十七)'!$A$1:$L$41</definedName>
    <definedName name="外部資料_1" localSheetId="19">'10-1(續十九)'!$A$1:$L$41</definedName>
    <definedName name="外部資料_1" localSheetId="12">'10-1(續十二)'!$A$1:$K$38</definedName>
    <definedName name="外部資料_1" localSheetId="18">'10-1(續十八)'!$A$1:$L$41</definedName>
    <definedName name="外部資料_1" localSheetId="13">'10-1(續十三)'!$A$1:$K$38</definedName>
    <definedName name="外部資料_1" localSheetId="15">'10-1(續十五)'!$A$1:$K$41</definedName>
    <definedName name="外部資料_1" localSheetId="16">'10-1(續十六)'!$A$1:$K$41</definedName>
    <definedName name="外部資料_1" localSheetId="14">'10-1(續十四)'!$A$1:$K$38</definedName>
    <definedName name="外部資料_1" localSheetId="3">'10-1(續三)'!$A$1:$K$39</definedName>
    <definedName name="外部資料_1" localSheetId="5">'10-1(續五)'!$A$1:$K$39</definedName>
    <definedName name="外部資料_1" localSheetId="6">'10-1(續六)'!$A$1:$K$39</definedName>
    <definedName name="外部資料_1" localSheetId="4">'10-1(續四)'!$A$1:$K$39</definedName>
  </definedNames>
  <calcPr fullPrecision="1" calcMode="auto" calcId="125725"/>
</workbook>
</file>

<file path=xl/sharedStrings.xml><?xml version="1.0" encoding="utf-8"?>
<sst xmlns="http://schemas.openxmlformats.org/spreadsheetml/2006/main" uniqueCount="355">
  <si>
    <t>資產總額</t>
  </si>
  <si>
    <t>其他資產</t>
  </si>
  <si>
    <t>其他負債</t>
  </si>
  <si>
    <t xml:space="preserve"> </t>
  </si>
  <si>
    <t>保留盈餘</t>
  </si>
  <si>
    <t>　</t>
  </si>
  <si>
    <t>應收款項</t>
  </si>
  <si>
    <t>應付款項</t>
  </si>
  <si>
    <t>股    本</t>
  </si>
  <si>
    <t>說　　明：#係金融控股公司之子公司。</t>
  </si>
  <si>
    <t xml:space="preserve"> End of Mar. 2026</t>
  </si>
  <si>
    <t>總　　　　　計</t>
  </si>
  <si>
    <t>中國輸出入銀行</t>
  </si>
  <si>
    <t>美商美國紐約梅隆銀行</t>
  </si>
  <si>
    <t>日商瑞穗銀行</t>
  </si>
  <si>
    <t>香港東亞銀行</t>
  </si>
  <si>
    <t>The Bank of New York  Mellon</t>
  </si>
  <si>
    <t>新加坡商新加坡華僑銀行</t>
  </si>
  <si>
    <t>The Bank of East Asia Ltd.</t>
  </si>
  <si>
    <t>民國115年 3月底</t>
  </si>
  <si>
    <t>10-1 Abridged Balance Sheet</t>
  </si>
  <si>
    <t>透支、貼現</t>
  </si>
  <si>
    <t>及放款</t>
  </si>
  <si>
    <t>Total Assets</t>
  </si>
  <si>
    <t>Other Assets</t>
  </si>
  <si>
    <t xml:space="preserve">         負債及股東權益</t>
  </si>
  <si>
    <t>郵匯轉存款</t>
  </si>
  <si>
    <t>存款及匯款</t>
  </si>
  <si>
    <t>金融債券</t>
  </si>
  <si>
    <t>Liabilities&amp; Equities</t>
  </si>
  <si>
    <t>Other Liabilities</t>
  </si>
  <si>
    <t>資本公積</t>
  </si>
  <si>
    <t>Capital Stock</t>
  </si>
  <si>
    <t>Reserve Fund</t>
  </si>
  <si>
    <t>Retained Earnings</t>
  </si>
  <si>
    <t>銀行別</t>
  </si>
  <si>
    <t>公司債</t>
  </si>
  <si>
    <t>Coporate Bonds</t>
  </si>
  <si>
    <t>股  金</t>
  </si>
  <si>
    <t>Cash and Alike Equivalent Cash</t>
  </si>
  <si>
    <t>Deposits with CBC &amp; Claims on Other Banks</t>
  </si>
  <si>
    <t>Financial Assets at Fair Value through Profit or Loss</t>
  </si>
  <si>
    <t>Overdrafts, Discount and Loans</t>
  </si>
  <si>
    <t>Available-for-Sale Financial Assets</t>
  </si>
  <si>
    <t>Held-to-maturity Financial assets</t>
  </si>
  <si>
    <t>存放央行及拆借銀行同業</t>
  </si>
  <si>
    <t>by Bank</t>
  </si>
  <si>
    <t>Amounts Receivable</t>
  </si>
  <si>
    <t>央行、銀行同業存款及融資</t>
  </si>
  <si>
    <t>Liabilities &amp; Equities</t>
  </si>
  <si>
    <t>Due to the CBC &amp; Other Banks</t>
  </si>
  <si>
    <t>Deposits and Remittances</t>
  </si>
  <si>
    <r>
      <t xml:space="preserve">銀行別 
</t>
    </r>
    <r>
      <rPr>
        <sz val="9"/>
        <rFont val="Times New Roman"/>
        <charset val="0"/>
        <color indexed="8"/>
      </rPr>
      <t>by Bank</t>
    </r>
  </si>
  <si>
    <t xml:space="preserve">Amounts Payable </t>
  </si>
  <si>
    <t>現金及
約當現金</t>
  </si>
  <si>
    <t>Cash &amp; Claims on Other Banks</t>
  </si>
  <si>
    <t>Securities Purchased under R/S</t>
  </si>
  <si>
    <t>Equity Investment, Equity Method</t>
  </si>
  <si>
    <t>附賣回票券及債券投資</t>
  </si>
  <si>
    <t>現金及存拆放銀行同業</t>
  </si>
  <si>
    <t>持有至到期日金融資產</t>
  </si>
  <si>
    <t>採權益法之股權投資</t>
  </si>
  <si>
    <t>Financial Liabilities at Fair Value through Profit or Loss</t>
  </si>
  <si>
    <t>Due to the Other Banks</t>
  </si>
  <si>
    <t>Securities Sold under R/P</t>
  </si>
  <si>
    <t>附買回票券及債券負債</t>
  </si>
  <si>
    <t>銀行暨同業透支及拆借</t>
  </si>
  <si>
    <t>附買回票券
及債券負債</t>
  </si>
  <si>
    <t>資產別</t>
  </si>
  <si>
    <r>
      <t>　</t>
    </r>
    <r>
      <rPr>
        <sz val="9"/>
        <rFont val="Times New Roman"/>
        <charset val="0"/>
        <color indexed="8"/>
      </rPr>
      <t>by Asset</t>
    </r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</si>
  <si>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</si>
  <si>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>說　　明：</t>
    </r>
    <r>
      <rPr>
        <sz val="10"/>
        <rFont val="Times New Roman"/>
        <charset val="0"/>
        <color indexed="8"/>
      </rPr>
      <t>#</t>
    </r>
    <r>
      <rPr>
        <sz val="10"/>
        <rFont val="標楷體"/>
        <charset val="136"/>
        <color indexed="8"/>
      </rPr>
      <t>係金融控股公司之子公司。</t>
    </r>
  </si>
  <si>
    <t>華南商業銀行　　　　#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</si>
  <si>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</si>
  <si>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Cont.9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</si>
  <si>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</t>
    </r>
  </si>
  <si>
    <r>
      <t>10-1</t>
    </r>
    <r>
      <rPr>
        <sz val="18"/>
        <rFont val="標楷體"/>
        <charset val="136"/>
        <color indexed="8"/>
      </rPr>
      <t>　金融機構資產負債簡表（續八）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</si>
  <si>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Cont.8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</si>
  <si>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金融機構資產負債簡表（續九）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</si>
  <si>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subsidary of financial holding companies.</t>
    </r>
  </si>
  <si>
    <t>Hua Nan Commercial Bank, Ltd.</t>
  </si>
  <si>
    <r>
      <t>10-1</t>
    </r>
    <r>
      <rPr>
        <sz val="18"/>
        <rFont val="標楷體"/>
        <charset val="136"/>
        <color indexed="8"/>
      </rPr>
      <t>　金融機構資產負債簡表（續四）</t>
    </r>
  </si>
  <si>
    <r>
      <t>10-1</t>
    </r>
    <r>
      <rPr>
        <sz val="18"/>
        <rFont val="標楷體"/>
        <charset val="136"/>
        <color indexed="8"/>
      </rPr>
      <t>　金融機構資產負債簡表（續一）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</si>
  <si>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Cont.1</t>
    </r>
    <r>
      <rPr>
        <sz val="18"/>
        <rFont val="細明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</si>
  <si>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金融機構資產負債簡表（續二）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</si>
  <si>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Cont.2</t>
    </r>
    <r>
      <rPr>
        <sz val="18"/>
        <rFont val="細明體"/>
        <charset val="136"/>
        <color indexed="8"/>
      </rPr>
      <t>）</t>
    </r>
  </si>
  <si>
    <t>臺灣中小企業銀行</t>
  </si>
  <si>
    <t>The Export-Import Bank of The Republic of China</t>
  </si>
  <si>
    <r>
      <t>10-1</t>
    </r>
    <r>
      <rPr>
        <sz val="18"/>
        <rFont val="標楷體"/>
        <charset val="136"/>
        <color indexed="8"/>
      </rPr>
      <t>　金融機構資產負債簡表（續三）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</si>
  <si>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Cont.3</t>
    </r>
    <r>
      <rPr>
        <sz val="18"/>
        <rFont val="細明體"/>
        <charset val="136"/>
        <color indexed="8"/>
      </rPr>
      <t>）</t>
    </r>
  </si>
  <si>
    <t>瑞興商業銀行</t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</si>
  <si>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Cont.4</t>
    </r>
    <r>
      <rPr>
        <sz val="18"/>
        <rFont val="細明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</si>
  <si>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金融機構資產負債簡表（續五）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</si>
  <si>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Cont.5</t>
    </r>
    <r>
      <rPr>
        <sz val="18"/>
        <rFont val="細明體"/>
        <charset val="136"/>
        <color indexed="8"/>
      </rPr>
      <t>）</t>
    </r>
  </si>
  <si>
    <t>Taiwan Business Bank</t>
  </si>
  <si>
    <r>
      <t>10-1</t>
    </r>
    <r>
      <rPr>
        <sz val="18"/>
        <rFont val="標楷體"/>
        <charset val="136"/>
        <color indexed="8"/>
      </rPr>
      <t>　金融機構資產負債簡表（續六）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</si>
  <si>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Cont.6</t>
    </r>
    <r>
      <rPr>
        <sz val="18"/>
        <rFont val="細明體"/>
        <charset val="136"/>
        <color indexed="8"/>
      </rPr>
      <t>）</t>
    </r>
  </si>
  <si>
    <t>三信商業銀行</t>
  </si>
  <si>
    <t>Taipei Star Bank</t>
  </si>
  <si>
    <r>
      <t>10-1</t>
    </r>
    <r>
      <rPr>
        <sz val="18"/>
        <rFont val="標楷體"/>
        <charset val="136"/>
        <color indexed="8"/>
      </rPr>
      <t>　金融機構資產負債簡表（續七）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</si>
  <si>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Cont.7</t>
    </r>
    <r>
      <rPr>
        <sz val="18"/>
        <rFont val="細明體"/>
        <charset val="136"/>
        <color indexed="8"/>
      </rPr>
      <t>）</t>
    </r>
  </si>
  <si>
    <t>玉山商業銀行　　　　#</t>
  </si>
  <si>
    <t>Cota Bank</t>
  </si>
  <si>
    <t>中國信託商業銀行　　#</t>
  </si>
  <si>
    <t>E.Sun Commercial Bank, Ltd.</t>
  </si>
  <si>
    <t>Mizuho Bank Ltd.</t>
  </si>
  <si>
    <t>CTBC Bank Co., Ltd.</t>
  </si>
  <si>
    <t>Deposit Replaced  by the Taiwan Post Co.</t>
  </si>
  <si>
    <t>Bank Debentures</t>
  </si>
  <si>
    <t>新加坡大華銀行</t>
  </si>
  <si>
    <t>United Overseas Bank</t>
  </si>
  <si>
    <r>
      <t xml:space="preserve">央行、同業存款
</t>
    </r>
    <r>
      <rPr>
        <sz val="9"/>
        <rFont val="Times New Roman"/>
        <charset val="0"/>
        <color indexed="8"/>
      </rPr>
      <t>(</t>
    </r>
    <r>
      <rPr>
        <sz val="9"/>
        <rFont val="標楷體"/>
        <charset val="136"/>
        <color indexed="8"/>
      </rPr>
      <t>含郵匯轉存</t>
    </r>
    <r>
      <rPr>
        <sz val="9"/>
        <rFont val="Times New Roman"/>
        <charset val="0"/>
        <color indexed="8"/>
      </rPr>
      <t>)</t>
    </r>
    <r>
      <rPr>
        <sz val="9"/>
        <rFont val="標楷體"/>
        <charset val="136"/>
        <color indexed="8"/>
      </rPr>
      <t>及融資</t>
    </r>
  </si>
  <si>
    <t>總行及國外
聯行拆放</t>
  </si>
  <si>
    <t>權益
調整數</t>
  </si>
  <si>
    <t xml:space="preserve">Due to Head Office &amp; other Overseas Branches </t>
  </si>
  <si>
    <t>Working Capital</t>
  </si>
  <si>
    <t>Due Adjustment</t>
  </si>
  <si>
    <r>
      <t>10-1</t>
    </r>
    <r>
      <rPr>
        <sz val="18"/>
        <rFont val="標楷體"/>
        <charset val="136"/>
        <color indexed="8"/>
      </rPr>
      <t>　金融機構資產負債簡表（續十）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</si>
  <si>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Cont.10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</si>
  <si>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金融機構資產負債簡表（續十一）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</si>
  <si>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Cont.11</t>
    </r>
    <r>
      <rPr>
        <sz val="18"/>
        <rFont val="標楷體"/>
        <charset val="136"/>
        <color indexed="8"/>
      </rPr>
      <t>）</t>
    </r>
  </si>
  <si>
    <t>日商三菱日聯銀行</t>
  </si>
  <si>
    <t>Oversea-Chinese Banking Corporation Ltd.</t>
  </si>
  <si>
    <r>
      <t>10-1</t>
    </r>
    <r>
      <rPr>
        <sz val="18"/>
        <rFont val="標楷體"/>
        <charset val="136"/>
        <color indexed="8"/>
      </rPr>
      <t>　金融機構資產負債簡表（續十二）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</si>
  <si>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Cont.12</t>
    </r>
    <r>
      <rPr>
        <sz val="18"/>
        <rFont val="標楷體"/>
        <charset val="136"/>
        <color indexed="8"/>
      </rPr>
      <t>）</t>
    </r>
  </si>
  <si>
    <t>澳商澳盛銀行</t>
  </si>
  <si>
    <t>MUFG Bank</t>
  </si>
  <si>
    <r>
      <t>10-1</t>
    </r>
    <r>
      <rPr>
        <sz val="18"/>
        <rFont val="標楷體"/>
        <charset val="136"/>
        <color indexed="8"/>
      </rPr>
      <t>　金融機構資產負債簡表（續十三）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</si>
  <si>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Cont.13</t>
    </r>
    <r>
      <rPr>
        <sz val="18"/>
        <rFont val="標楷體"/>
        <charset val="136"/>
        <color indexed="8"/>
      </rPr>
      <t>）</t>
    </r>
  </si>
  <si>
    <t>大陸商中國銀行</t>
  </si>
  <si>
    <t>ANZ Signature Priority Banking</t>
  </si>
  <si>
    <r>
      <t>10-1</t>
    </r>
    <r>
      <rPr>
        <sz val="18"/>
        <rFont val="標楷體"/>
        <charset val="136"/>
        <color indexed="8"/>
      </rPr>
      <t>　金融機構資產負債簡表（續十七）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</si>
  <si>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Cont.17</t>
    </r>
    <r>
      <rPr>
        <sz val="18"/>
        <rFont val="標楷體"/>
        <charset val="136"/>
        <color indexed="8"/>
      </rPr>
      <t>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</si>
  <si>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Cont.18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</si>
  <si>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金融機構資產負債簡表（續十九）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</si>
  <si>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Cont.19</t>
    </r>
    <r>
      <rPr>
        <sz val="18"/>
        <rFont val="標楷體"/>
        <charset val="136"/>
        <color indexed="8"/>
      </rPr>
      <t>）</t>
    </r>
  </si>
  <si>
    <t>不動產</t>
  </si>
  <si>
    <t>及設備</t>
  </si>
  <si>
    <t>透過損益按公允價值衡量之金融資產</t>
  </si>
  <si>
    <r>
      <t xml:space="preserve">權益 </t>
    </r>
    <r>
      <rPr>
        <sz val="8"/>
        <rFont val="Times New Roman"/>
        <charset val="0"/>
        <color indexed="8"/>
      </rPr>
      <t>Equities</t>
    </r>
  </si>
  <si>
    <t xml:space="preserve">         負債及權益</t>
  </si>
  <si>
    <t>透過損益按公允價值衡量之金融負債</t>
  </si>
  <si>
    <r>
      <t xml:space="preserve">權益 </t>
    </r>
    <r>
      <rPr>
        <sz val="9"/>
        <rFont val="Times New Roman"/>
        <charset val="0"/>
        <color indexed="8"/>
      </rPr>
      <t>Equities</t>
    </r>
  </si>
  <si>
    <t>負債及
權益</t>
  </si>
  <si>
    <r>
      <t>10-1</t>
    </r>
    <r>
      <rPr>
        <sz val="18"/>
        <rFont val="標楷體"/>
        <charset val="136"/>
        <color indexed="8"/>
      </rPr>
      <t>　金融機構資產負債簡表（續二十一完）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</si>
  <si>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Cont.21 End</t>
    </r>
    <r>
      <rPr>
        <sz val="18"/>
        <rFont val="標楷體"/>
        <charset val="136"/>
        <color indexed="8"/>
      </rPr>
      <t>）</t>
    </r>
  </si>
  <si>
    <r>
      <t>（5）信用合作社</t>
    </r>
    <r>
      <rPr>
        <sz val="12"/>
        <rFont val="Times New Roman"/>
        <charset val="0"/>
        <color indexed="8"/>
      </rPr>
      <t xml:space="preserve"> Credit Cooperatives</t>
    </r>
  </si>
  <si>
    <r>
      <t>10-1</t>
    </r>
    <r>
      <rPr>
        <sz val="18"/>
        <rFont val="標楷體"/>
        <charset val="136"/>
        <color indexed="8"/>
      </rPr>
      <t>　金融機構資產負債簡表（續二十）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</si>
  <si>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Cont.20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</si>
  <si>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金融機構資產負債簡表（續十八）</t>
    </r>
  </si>
  <si>
    <t>新北市淡水信用合作社</t>
  </si>
  <si>
    <t>台北市第五信用合作社</t>
  </si>
  <si>
    <t>台中市第二信用合作社</t>
  </si>
  <si>
    <t>The Tamsui Credit Cooperative</t>
  </si>
  <si>
    <t>彰化縣鹿港信用合作社</t>
  </si>
  <si>
    <t>The Second Credit Cooperative of Taichung</t>
  </si>
  <si>
    <t>花蓮第二信用合作社</t>
  </si>
  <si>
    <t>The Credit Cooperative of Lu Kang</t>
  </si>
  <si>
    <t>Hualien 2Nd Credit Cooperative</t>
  </si>
  <si>
    <r>
      <t>（4）票券金融公司</t>
    </r>
    <r>
      <rPr>
        <sz val="12"/>
        <rFont val="Times New Roman"/>
        <charset val="0"/>
        <color indexed="8"/>
      </rPr>
      <t xml:space="preserve"> Bills Finance Companies</t>
    </r>
  </si>
  <si>
    <t>台灣票券金融公司</t>
  </si>
  <si>
    <t>兆豐票券金融公司　　#</t>
  </si>
  <si>
    <t>The Fifth Credit Cooperation of Taipei</t>
  </si>
  <si>
    <t>Taiwan Finance Corp.</t>
  </si>
  <si>
    <r>
      <t>10-1</t>
    </r>
    <r>
      <rPr>
        <sz val="18"/>
        <rFont val="標楷體"/>
        <charset val="136"/>
        <color indexed="8"/>
      </rPr>
      <t>　金融機構資產負債簡表（續十六）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</si>
  <si>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Cont.16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</si>
  <si>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金融機構資產負債簡表（續十五）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</si>
  <si>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Cont.15</t>
    </r>
    <r>
      <rPr>
        <sz val="18"/>
        <rFont val="標楷體"/>
        <charset val="136"/>
        <color indexed="8"/>
      </rPr>
      <t>）</t>
    </r>
  </si>
  <si>
    <r>
      <t>（2）外國銀行在臺分行（含</t>
    </r>
    <r>
      <rPr>
        <sz val="12"/>
        <rFont val="Times New Roman"/>
        <charset val="0"/>
        <color indexed="8"/>
      </rPr>
      <t>OBU</t>
    </r>
    <r>
      <rPr>
        <sz val="12"/>
        <rFont val="標楷體"/>
        <charset val="136"/>
        <color indexed="8"/>
      </rPr>
      <t>）</t>
    </r>
    <r>
      <rPr>
        <sz val="12"/>
        <rFont val="Times New Roman"/>
        <charset val="0"/>
        <color indexed="8"/>
      </rPr>
      <t>Local Branches of Foreign Banks (Include OBU)</t>
    </r>
  </si>
  <si>
    <r>
      <t>（1）本國銀行（全行）</t>
    </r>
    <r>
      <rPr>
        <sz val="12"/>
        <rFont val="Times New Roman"/>
        <charset val="0"/>
        <color indexed="8"/>
      </rPr>
      <t>Domestic Banks (All Branches)</t>
    </r>
  </si>
  <si>
    <r>
      <t>10-1</t>
    </r>
    <r>
      <rPr>
        <sz val="18"/>
        <rFont val="標楷體"/>
        <charset val="136"/>
        <color indexed="8"/>
      </rPr>
      <t>　金融機構資產負債簡表（續十四）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</si>
  <si>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Cont.14</t>
    </r>
    <r>
      <rPr>
        <sz val="18"/>
        <rFont val="標楷體"/>
        <charset val="136"/>
        <color indexed="8"/>
      </rPr>
      <t>）</t>
    </r>
  </si>
  <si>
    <r>
      <t xml:space="preserve">（3）大陸地區銀行在臺分行 </t>
    </r>
    <r>
      <rPr>
        <sz val="12"/>
        <rFont val="Times New Roman"/>
        <charset val="0"/>
        <color indexed="8"/>
      </rPr>
      <t>Local Branches of Mainland Chinese Banks</t>
    </r>
  </si>
  <si>
    <t>Mega Bills Finance Co., Ltd.</t>
  </si>
  <si>
    <t>Bank of China Limited</t>
  </si>
  <si>
    <t>說　　明：本表自102年1月起包含大陸地區銀行在臺分行資料。</t>
  </si>
  <si>
    <t>Discount and Loans</t>
  </si>
  <si>
    <t>Reserve
Fund</t>
  </si>
  <si>
    <t>Capital
Stock</t>
  </si>
  <si>
    <r>
      <t xml:space="preserve">信合社別 
</t>
    </r>
    <r>
      <rPr>
        <sz val="9"/>
        <rFont val="Times New Roman"/>
        <charset val="0"/>
        <color indexed="8"/>
      </rPr>
      <t>by Credit Cooperative</t>
    </r>
  </si>
  <si>
    <t>Other
Assets</t>
  </si>
  <si>
    <t>Property
and Equipment</t>
  </si>
  <si>
    <t>貼現及
放款</t>
  </si>
  <si>
    <t>存放央行及
拆借銀行同業</t>
  </si>
  <si>
    <t>應收
款項</t>
  </si>
  <si>
    <t>其他
資產</t>
  </si>
  <si>
    <t>備供出售
金融資產</t>
  </si>
  <si>
    <t>Deposits and
Remittances</t>
  </si>
  <si>
    <t>Total
Assets</t>
  </si>
  <si>
    <t>其他
負債</t>
  </si>
  <si>
    <t>Amounts
Payable</t>
  </si>
  <si>
    <t>透過其他綜合損益按公允價值衡量之金融資產</t>
  </si>
  <si>
    <t>Financial Assets Measured at Fair Value through Other Comprehensive Income</t>
  </si>
  <si>
    <t>按攤銷後成本衡量之債務工具投資</t>
  </si>
  <si>
    <t>Debt Instrument Investments Measured at Amortized Cost</t>
  </si>
  <si>
    <t>透支、貼現及放款</t>
  </si>
  <si>
    <t>專撥營業資金</t>
  </si>
  <si>
    <t>資料來源：金融機構申報資料（自結數）。</t>
  </si>
  <si>
    <t>Total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</si>
  <si>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</si>
  <si>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</si>
  <si>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</si>
  <si>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</si>
  <si>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</si>
  <si>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</si>
  <si>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</si>
  <si>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</si>
  <si>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</si>
  <si>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</si>
  <si>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</si>
  <si>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</si>
  <si>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</si>
  <si>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</si>
  <si>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</si>
  <si>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</si>
  <si>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</si>
  <si>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</si>
  <si>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</si>
  <si>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</si>
  <si>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</si>
  <si>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</si>
  <si>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王道商業銀行</t>
  </si>
  <si>
    <t>O-Bank Co., Ltd.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</si>
  <si>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</si>
  <si>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</si>
  <si>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</si>
  <si>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</si>
  <si>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</si>
  <si>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</si>
  <si>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</si>
  <si>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</si>
  <si>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</si>
  <si>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</si>
  <si>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</si>
  <si>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</si>
  <si>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</si>
  <si>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</si>
  <si>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</si>
  <si>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</si>
  <si>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聯邦商業銀行</t>
  </si>
  <si>
    <t>Union Bank of Taiwan</t>
  </si>
  <si>
    <t>遠東國際商業銀行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</si>
  <si>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</si>
  <si>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</si>
  <si>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</si>
  <si>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</si>
  <si>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</si>
  <si>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</si>
  <si>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</si>
  <si>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</si>
  <si>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</si>
  <si>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</si>
  <si>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</si>
  <si>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</si>
  <si>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</si>
  <si>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</si>
  <si>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</si>
  <si>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</si>
  <si>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</si>
  <si>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</si>
  <si>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</si>
  <si>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</si>
  <si>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</si>
  <si>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</si>
  <si>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</si>
  <si>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</si>
  <si>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</si>
  <si>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</si>
  <si>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</si>
  <si>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</si>
  <si>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</si>
  <si>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</si>
  <si>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</si>
  <si>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</si>
  <si>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</si>
  <si>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</si>
  <si>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</si>
  <si>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</si>
  <si>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</si>
  <si>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英商渣打銀行</t>
  </si>
  <si>
    <t>Standard Chartered Bank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</si>
  <si>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</si>
  <si>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</si>
  <si>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</si>
  <si>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</si>
  <si>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</si>
  <si>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</si>
  <si>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</si>
  <si>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</si>
  <si>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</si>
  <si>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</si>
  <si>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</si>
  <si>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</si>
  <si>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</si>
  <si>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</si>
  <si>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</si>
  <si>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</si>
  <si>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法商法國外貿銀行</t>
  </si>
  <si>
    <t>Natixis Bank</t>
  </si>
  <si>
    <t>印尼商印尼人民銀行</t>
  </si>
  <si>
    <t>PT Bank Rakyat Indonesia (Persero) Tbk.</t>
  </si>
  <si>
    <t>韓商韓亞銀行</t>
  </si>
  <si>
    <t>KEB Hana Bank</t>
  </si>
  <si>
    <t>大陸商交通銀行</t>
  </si>
  <si>
    <t>Bank of Communications Co., Ltd.</t>
  </si>
  <si>
    <t>大陸商中國建設銀行</t>
  </si>
  <si>
    <t>China Construction Bank</t>
  </si>
  <si>
    <t>中華票券金融公司</t>
  </si>
  <si>
    <t>China Bills Finance Corporation</t>
  </si>
  <si>
    <t>國際票券金融公司　　#</t>
  </si>
  <si>
    <t>International Bills Finance Corporation</t>
  </si>
  <si>
    <t>大中票券金融公司</t>
  </si>
  <si>
    <t>Dah Chung Bills Finance Corp.</t>
  </si>
  <si>
    <t>萬通票券金融公司</t>
  </si>
  <si>
    <t>Grand Bills Finance Corporation</t>
  </si>
  <si>
    <t>大慶票券金融公司</t>
  </si>
  <si>
    <t>Taching Bills Finance Corporation</t>
  </si>
  <si>
    <t>合作金庫票券金融公司#</t>
  </si>
  <si>
    <t>Taiwan Cooperative Bills Finance Corporation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</si>
  <si>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</si>
  <si>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</si>
  <si>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</si>
  <si>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</si>
  <si>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</si>
  <si>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</si>
  <si>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</si>
  <si>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</si>
  <si>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</si>
  <si>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</si>
  <si>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</si>
  <si>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</si>
  <si>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</si>
  <si>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</si>
  <si>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彰化第一信用合作社</t>
  </si>
  <si>
    <t>The First Credit Cooperative of Changhua</t>
  </si>
  <si>
    <t>彰化第五信用合作社</t>
  </si>
  <si>
    <t>The Fifth Credit  Cooperative of Changhua</t>
  </si>
  <si>
    <t>彰化第六信用合作社</t>
  </si>
  <si>
    <t>The Sixth Credit  Cooperative of Chunghua</t>
  </si>
  <si>
    <t>彰化第十信用合作社</t>
  </si>
  <si>
    <t>The Tenth Credit Cooperative of Changhua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</si>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</sst>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#,##0"/>
    <numFmt numFmtId="177" formatCode="###,###,###,##0;\-###,###,###,##0;&quot;             －&quot;"/>
    <numFmt numFmtId="178" formatCode="\-##,###,###,##0"/>
    <numFmt numFmtId="179" formatCode="[$€-2]\ #,##0.00_);[Red]\([$€-2]\ #,##0.00\)"/>
    <numFmt numFmtId="180" formatCode="###,###,###,##0;-###,###,###,##0;&quot;－&quot;"/>
    <numFmt numFmtId="181" formatCode="-##,###,###,##0"/>
  </numFmts>
  <fonts count="48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9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0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2"/>
      <name val="新細明體"/>
      <charset val="136"/>
      <color indexed="8"/>
    </font>
    <font>
      <sz val="9"/>
      <name val="Times New Roman"/>
      <charset val="0"/>
    </font>
    <font>
      <sz val="9"/>
      <name val="標楷體"/>
      <charset val="136"/>
    </font>
    <font>
      <sz val="18"/>
      <name val="細明體"/>
      <charset val="136"/>
      <color indexed="8"/>
    </font>
    <font>
      <sz val="8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標楷體"/>
      <charset val="0"/>
      <color indexed="8"/>
    </font>
    <font>
      <sz val="9.5"/>
      <name val="標楷體"/>
      <charset val="0"/>
      <color indexed="8"/>
    </font>
    <font>
      <b/>
      <sz val="9.5"/>
      <name val="標楷體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9.5"/>
      <name val="標楷體"/>
      <charset val="136"/>
      <color indexed="8"/>
    </font>
    <font>
      <sz val="12"/>
      <name val="標楷體"/>
      <charset val="0"/>
      <color indexed="8"/>
    </font>
    <font>
      <sz val="10"/>
      <name val="標楷體"/>
      <charset val="0"/>
      <color indexed="8"/>
    </font>
    <font>
      <sz val="10"/>
      <name val="Times New Roman"/>
      <charset val="136"/>
      <color indexed="8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53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1" borderId="0" applyAlignment="0" applyNumberFormat="0" applyProtection="0">
      <alignment vertical="center"/>
    </xf>
    <xf xxid="30" numFmtId="0" fontId="21" fillId="17" borderId="0" applyAlignment="0" applyNumberFormat="0" applyProtection="0">
      <alignment vertical="center"/>
    </xf>
    <xf xxid="31" numFmtId="0" fontId="21" fillId="18" borderId="0" applyAlignment="0" applyNumberFormat="0" applyProtection="0">
      <alignment vertical="center"/>
    </xf>
    <xf xxid="32" numFmtId="0" fontId="21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1" fillId="2" borderId="0" applyAlignment="0" applyNumberFormat="0" applyProtection="0">
      <alignment vertical="top"/>
    </xf>
    <xf xxid="36" numFmtId="0" fontId="22" fillId="20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1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2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3" borderId="4" applyAlignment="0" applyFont="0" applyNumberFormat="0" applyProtection="0">
      <alignment vertical="center"/>
    </xf>
    <xf xxid="45" numFmtId="0" fontId="10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4" borderId="0" applyAlignment="0" applyNumberFormat="0" applyProtection="0">
      <alignment vertical="center"/>
    </xf>
    <xf xxid="48" numFmtId="0" fontId="21" fillId="25" borderId="0" applyAlignment="0" applyNumberFormat="0" applyProtection="0">
      <alignment vertical="center"/>
    </xf>
    <xf xxid="49" numFmtId="0" fontId="21" fillId="26" borderId="0" applyAlignment="0" applyNumberFormat="0" applyProtection="0">
      <alignment vertical="center"/>
    </xf>
    <xf xxid="50" numFmtId="0" fontId="21" fillId="27" borderId="0" applyAlignment="0" applyNumberFormat="0" applyProtection="0">
      <alignment vertical="center"/>
    </xf>
    <xf xxid="51" numFmtId="0" fontId="21" fillId="28" borderId="0" applyAlignment="0" applyNumberFormat="0" applyProtection="0">
      <alignment vertical="center"/>
    </xf>
    <xf xxid="52" numFmtId="0" fontId="21" fillId="29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0" borderId="2" applyAlignment="0" applyNumberFormat="0" applyProtection="0">
      <alignment vertical="center"/>
    </xf>
    <xf xxid="59" numFmtId="0" fontId="33" fillId="22" borderId="8" applyAlignment="0" applyNumberFormat="0" applyProtection="0">
      <alignment vertical="center"/>
    </xf>
    <xf xxid="60" numFmtId="0" fontId="34" fillId="31" borderId="9" applyAlignment="0" applyNumberFormat="0" applyProtection="0">
      <alignment vertical="center"/>
    </xf>
    <xf xxid="61" numFmtId="0" fontId="35" fillId="32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right" vertical="center"/>
    </xf>
    <xf xxid="66" numFmtId="0" fontId="3" fillId="2" borderId="11" xfId="0" applyAlignment="1" applyBorder="1" applyFont="1" applyNumberFormat="1" applyFill="1" applyProtection="1">
      <alignment horizontal="center" vertical="center"/>
    </xf>
    <xf xxid="67" numFmtId="0" fontId="5" fillId="2" borderId="0" xfId="0" applyAlignment="1" applyBorder="1" applyFont="1" applyNumberFormat="1" applyFill="1" applyProtection="1">
      <alignment vertical="center"/>
    </xf>
    <xf xxid="68" numFmtId="3" fontId="5" fillId="2" borderId="0" xfId="0" applyAlignment="1" applyBorder="1" applyFont="1" applyNumberFormat="1" applyFill="1" applyProtection="1">
      <alignment vertical="center"/>
    </xf>
    <xf xxid="69" numFmtId="0" fontId="3" fillId="2" borderId="10" xfId="0" applyAlignment="1" applyBorder="1" applyFont="1" applyNumberFormat="1" applyFill="1" applyProtection="1">
      <alignment horizontal="center" vertical="center"/>
    </xf>
    <xf xxid="70" numFmtId="0" fontId="3" fillId="2" borderId="0" xfId="0" applyAlignment="1" applyBorder="1" applyFont="1" applyNumberFormat="1" applyFill="1" applyProtection="1">
      <alignment vertical="center"/>
    </xf>
    <xf xxid="71" numFmtId="0" fontId="6" fillId="2" borderId="0" xfId="0" applyAlignment="1" applyBorder="1" applyFont="1" applyNumberFormat="1" applyFill="1" applyProtection="1">
      <alignment horizontal="right" vertical="center"/>
    </xf>
    <xf xxid="72" numFmtId="0" fontId="7" fillId="2" borderId="0" xfId="0" applyAlignment="1" applyBorder="1" applyFont="1" applyNumberFormat="1" applyFill="1" applyProtection="1">
      <alignment vertical="center"/>
    </xf>
    <xf xxid="73" numFmtId="0" fontId="8" fillId="2" borderId="0" xfId="0" applyAlignment="1" applyBorder="1" applyFont="1" applyNumberFormat="1" applyFill="1" applyProtection="1">
      <alignment horizontal="right" vertical="center"/>
    </xf>
    <xf xxid="74" numFmtId="3" fontId="3" fillId="2" borderId="0" xfId="0" applyAlignment="1" applyBorder="1" applyFont="1" applyNumberFormat="1" applyFill="1" applyProtection="1">
      <alignment vertical="center"/>
    </xf>
    <xf xxid="75" numFmtId="0" fontId="3" fillId="2" borderId="12" xfId="0" applyAlignment="1" applyBorder="1" applyFont="1" applyNumberFormat="1" applyFill="1" applyProtection="1">
      <alignment horizontal="center" vertical="center"/>
    </xf>
    <xf xxid="76" numFmtId="0" fontId="3" fillId="2" borderId="13" xfId="0" applyAlignment="1" applyBorder="1" applyFont="1" applyNumberFormat="1" applyFill="1" applyProtection="1">
      <alignment horizontal="center" vertical="center"/>
    </xf>
    <xf xxid="77" numFmtId="0" fontId="3" fillId="2" borderId="14" xfId="0" applyAlignment="1" applyBorder="1" applyFont="1" applyNumberFormat="1" applyFill="1" applyProtection="1">
      <alignment vertical="center"/>
    </xf>
    <xf xxid="78" numFmtId="0" fontId="3" fillId="2" borderId="0" xfId="0" applyAlignment="1" applyBorder="1" applyFont="1" applyNumberFormat="1" applyFill="1" applyProtection="1">
      <alignment horizontal="center" vertical="center"/>
    </xf>
    <xf xxid="79" numFmtId="0" fontId="3" fillId="2" borderId="13" xfId="0" applyAlignment="1" applyBorder="1" applyFont="1" applyNumberFormat="1" applyFill="1" applyProtection="1">
      <alignment vertical="center"/>
    </xf>
    <xf xxid="80" numFmtId="0" fontId="9" fillId="2" borderId="0" xfId="0" applyAlignment="1" applyBorder="1" applyFont="1" applyNumberFormat="1" applyFill="1" applyProtection="1">
      <alignment horizontal="center" vertical="center"/>
    </xf>
    <xf xxid="81" numFmtId="0" fontId="9" fillId="2" borderId="15" xfId="0" applyAlignment="1" applyBorder="1" applyFont="1" applyNumberFormat="1" applyFill="1" applyProtection="1">
      <alignment horizontal="center" vertical="center"/>
    </xf>
    <xf xxid="82" numFmtId="0" fontId="9" fillId="2" borderId="16" xfId="0" applyAlignment="1" applyBorder="1" applyFont="1" applyNumberFormat="1" applyFill="1" applyProtection="1">
      <alignment horizontal="center" vertical="center"/>
    </xf>
    <xf xxid="83" numFmtId="0" fontId="9" fillId="2" borderId="13" xfId="0" applyAlignment="1" applyBorder="1" applyFont="1" applyNumberFormat="1" applyFill="1" applyProtection="1">
      <alignment horizontal="right" vertical="top"/>
    </xf>
    <xf xxid="84" numFmtId="0" fontId="3" fillId="2" borderId="17" xfId="0" applyAlignment="1" applyBorder="1" applyFont="1" applyNumberFormat="1" applyFill="1" applyProtection="1">
      <alignment horizontal="center" vertical="center"/>
    </xf>
    <xf xxid="85" numFmtId="3" fontId="3" fillId="2" borderId="18" xfId="0" applyAlignment="1" applyBorder="1" applyFont="1" applyNumberFormat="1" applyFill="1" applyProtection="1">
      <alignment horizontal="center" vertical="center"/>
    </xf>
    <xf xxid="86" numFmtId="0" fontId="9" fillId="2" borderId="15" xfId="0" applyAlignment="1" applyBorder="1" applyFont="1" applyNumberFormat="1" applyFill="1" applyProtection="1">
      <alignment vertical="center"/>
    </xf>
    <xf xxid="87" numFmtId="0" fontId="5" fillId="2" borderId="0" xfId="0" applyAlignment="1" applyBorder="1" applyFont="1" applyNumberFormat="1" applyFill="1" applyProtection="1">
      <alignment horizontal="center" vertical="center"/>
    </xf>
    <xf xxid="88" numFmtId="0" fontId="15" fillId="2" borderId="0" xfId="0" applyAlignment="1" applyBorder="1" applyFont="1" applyNumberFormat="1" applyFill="1" applyProtection="1">
      <alignment horizontal="center" vertical="center"/>
    </xf>
    <xf xxid="89" numFmtId="0" fontId="3" fillId="2" borderId="19" xfId="0" applyAlignment="1" applyBorder="1" applyFont="1" applyNumberFormat="1" applyFill="1" applyProtection="1">
      <alignment horizontal="center" vertical="center"/>
    </xf>
    <xf xxid="90" numFmtId="0" fontId="3" fillId="2" borderId="18" xfId="0" applyAlignment="1" applyBorder="1" applyFont="1" applyNumberFormat="1" applyFill="1" applyProtection="1">
      <alignment horizontal="center" vertical="center"/>
    </xf>
    <xf xxid="91" numFmtId="0" fontId="3" fillId="2" borderId="12" xfId="0" applyAlignment="1" applyBorder="1" applyFont="1" applyNumberFormat="1" applyFill="1" applyProtection="1">
      <alignment horizontal="center" vertical="center" wrapText="1"/>
    </xf>
    <xf xxid="92" numFmtId="0" fontId="3" fillId="2" borderId="14" xfId="0" applyAlignment="1" applyBorder="1" applyFont="1" applyNumberFormat="1" applyFill="1" applyProtection="1">
      <alignment horizontal="center" vertical="center" wrapText="1"/>
    </xf>
    <xf xxid="93" numFmtId="0" fontId="5" fillId="2" borderId="13" xfId="0" applyAlignment="1" applyBorder="1" applyFont="1" applyNumberFormat="1" applyFill="1" applyProtection="1">
      <alignment horizontal="right" vertical="center"/>
    </xf>
    <xf xxid="94" numFmtId="0" fontId="9" fillId="2" borderId="14" xfId="0" applyAlignment="1" applyBorder="1" applyFont="1" applyNumberFormat="1" applyFill="1" applyProtection="1">
      <alignment horizontal="center" vertical="center" wrapText="1"/>
    </xf>
    <xf xxid="95" numFmtId="0" fontId="3" fillId="2" borderId="20" xfId="0" applyAlignment="1" applyBorder="1" applyFont="1" applyNumberFormat="1" applyFill="1" applyProtection="1">
      <alignment horizontal="center" vertical="center" wrapText="1"/>
    </xf>
    <xf xxid="96" numFmtId="0" fontId="3" fillId="2" borderId="21" xfId="0" applyAlignment="1" applyBorder="1" applyFont="1" applyNumberFormat="1" applyFill="1" applyProtection="1">
      <alignment horizontal="center" vertical="center" wrapText="1"/>
    </xf>
    <xf xxid="97" numFmtId="0" fontId="3" fillId="2" borderId="22" xfId="0" applyAlignment="1" applyBorder="1" applyFont="1" applyNumberFormat="1" applyFill="1" applyProtection="1">
      <alignment horizontal="center" vertical="center" wrapText="1"/>
    </xf>
    <xf xxid="98" numFmtId="0" fontId="3" fillId="2" borderId="23" xfId="0" applyAlignment="1" applyBorder="1" applyFont="1" applyNumberFormat="1" applyFill="1" applyProtection="1">
      <alignment horizontal="center" vertical="center" wrapText="1"/>
    </xf>
    <xf xxid="99" numFmtId="0" fontId="2" fillId="2" borderId="16" xfId="0" applyAlignment="1" applyBorder="1" applyFont="1" applyNumberFormat="1" applyFill="1" applyProtection="1">
      <alignment horizontal="center" vertical="center"/>
    </xf>
    <xf xxid="100" numFmtId="0" fontId="3" fillId="2" borderId="0" xfId="0" applyAlignment="1" applyBorder="1" applyFont="1" applyNumberFormat="1" applyFill="1" applyProtection="1">
      <alignment horizontal="right" vertical="center"/>
    </xf>
    <xf xxid="101" numFmtId="0" fontId="16" fillId="2" borderId="0" xfId="0" applyAlignment="1" applyBorder="1" applyFont="1" applyNumberFormat="1" applyFill="1" applyProtection="1">
      <alignment vertical="center"/>
    </xf>
    <xf xxid="102" numFmtId="0" fontId="9" fillId="2" borderId="17" xfId="0" applyAlignment="1" applyBorder="1" applyFont="1" applyNumberFormat="1" applyFill="1" applyProtection="1">
      <alignment vertical="center"/>
    </xf>
    <xf xxid="103" numFmtId="0" fontId="5" fillId="2" borderId="17" xfId="0" applyAlignment="1" applyBorder="1" applyFont="1" applyNumberFormat="1" applyFill="1" applyProtection="1">
      <alignment vertical="center"/>
    </xf>
    <xf xxid="104" numFmtId="0" fontId="5" fillId="2" borderId="24" xfId="0" applyAlignment="1" applyBorder="1" applyFont="1" applyNumberFormat="1" applyFill="1" applyProtection="1">
      <alignment vertical="center" shrinkToFit="1"/>
    </xf>
    <xf xxid="105" numFmtId="0" fontId="5" fillId="2" borderId="15" xfId="0" applyAlignment="1" applyBorder="1" applyFont="1" applyNumberFormat="1" applyFill="1" applyProtection="1">
      <alignment vertical="center" shrinkToFit="1"/>
    </xf>
    <xf xxid="106" numFmtId="0" fontId="5" fillId="2" borderId="13" xfId="0" applyAlignment="1" applyBorder="1" applyFont="1" applyNumberFormat="1" applyFill="1" applyProtection="1">
      <alignment vertical="center" shrinkToFit="1"/>
    </xf>
    <xf xxid="107" numFmtId="0" fontId="5" fillId="2" borderId="13" xfId="0" applyAlignment="1" applyBorder="1" applyFont="1" applyNumberFormat="1" applyFill="1" applyProtection="1">
      <alignment vertical="center"/>
    </xf>
    <xf xxid="108" numFmtId="0" fontId="19" fillId="2" borderId="25" xfId="0" applyAlignment="1" applyBorder="1" applyFont="1" applyNumberFormat="1" applyFill="1" applyProtection="1">
      <alignment horizontal="center" vertical="center" wrapText="1"/>
    </xf>
    <xf xxid="109" numFmtId="3" fontId="19" fillId="2" borderId="26" xfId="0" applyAlignment="1" applyBorder="1" applyFont="1" applyNumberFormat="1" applyFill="1" applyProtection="1">
      <alignment horizontal="center" vertical="center" wrapText="1"/>
    </xf>
    <xf xxid="110" numFmtId="0" fontId="19" fillId="2" borderId="15" xfId="0" applyAlignment="1" applyBorder="1" applyFont="1" applyNumberFormat="1" applyFill="1" applyProtection="1">
      <alignment horizontal="center" vertical="center"/>
    </xf>
    <xf xxid="111" numFmtId="0" fontId="19" fillId="2" borderId="15" xfId="0" applyAlignment="1" applyBorder="1" applyFont="1" applyNumberFormat="1" applyFill="1" applyProtection="1">
      <alignment horizontal="center" vertical="center" wrapText="1"/>
    </xf>
    <xf xxid="112" numFmtId="3" fontId="19" fillId="2" borderId="16" xfId="0" applyAlignment="1" applyBorder="1" applyFont="1" applyNumberFormat="1" applyFill="1" applyProtection="1">
      <alignment horizontal="center" vertical="center" wrapText="1"/>
    </xf>
    <xf xxid="113" numFmtId="0" fontId="9" fillId="2" borderId="17" xfId="0" applyAlignment="1" applyBorder="1" applyFont="1" applyNumberFormat="1" applyFill="1" applyProtection="1">
      <alignment horizontal="left" vertical="center"/>
    </xf>
    <xf xxid="114" numFmtId="0" fontId="5" fillId="2" borderId="17" xfId="0" applyAlignment="1" applyBorder="1" applyFont="1" applyNumberFormat="1" applyFill="1" applyProtection="1">
      <alignment horizontal="left" vertical="center"/>
    </xf>
    <xf xxid="115" numFmtId="0" fontId="12" fillId="2" borderId="17" xfId="0" applyAlignment="1" applyBorder="1" applyFont="1" applyNumberFormat="1" applyFill="1" applyProtection="1">
      <alignment horizontal="left" vertical="center"/>
    </xf>
    <xf xxid="116" numFmtId="0" fontId="3" fillId="2" borderId="17" xfId="0" applyAlignment="1" applyBorder="1" applyFont="1" applyNumberFormat="1" applyFill="1" applyProtection="1">
      <alignment horizontal="left" vertical="center"/>
    </xf>
    <xf xxid="117" numFmtId="0" fontId="5" fillId="2" borderId="24" xfId="0" applyAlignment="1" applyBorder="1" applyFont="1" applyNumberFormat="1" applyFill="1" applyProtection="1">
      <alignment horizontal="left" vertical="center" shrinkToFit="1"/>
    </xf>
    <xf xxid="118" numFmtId="0" fontId="5" fillId="2" borderId="15" xfId="0" applyAlignment="1" applyBorder="1" applyFont="1" applyNumberFormat="1" applyFill="1" applyProtection="1">
      <alignment horizontal="left" vertical="center" shrinkToFit="1"/>
    </xf>
    <xf xxid="119" numFmtId="0" fontId="3" fillId="2" borderId="24" xfId="0" applyAlignment="1" applyBorder="1" applyFont="1" applyNumberFormat="1" applyFill="1" applyProtection="1">
      <alignment horizontal="left" vertical="center" shrinkToFit="1"/>
    </xf>
    <xf xxid="120" numFmtId="0" fontId="3" fillId="2" borderId="15" xfId="0" applyAlignment="1" applyBorder="1" applyFont="1" applyNumberFormat="1" applyFill="1" applyProtection="1">
      <alignment horizontal="left" vertical="center" shrinkToFit="1"/>
    </xf>
    <xf xxid="121" numFmtId="0" fontId="14" fillId="2" borderId="16" xfId="0" applyAlignment="1" applyBorder="1" applyFont="1" applyNumberFormat="1" applyFill="1" applyProtection="1">
      <alignment horizontal="left"/>
    </xf>
    <xf xxid="122" numFmtId="0" fontId="2" fillId="2" borderId="16" xfId="0" applyAlignment="1" applyBorder="1" applyFont="1" applyNumberFormat="1" applyFill="1" applyProtection="1">
      <alignment horizontal="left"/>
    </xf>
    <xf xxid="123" numFmtId="0" fontId="3" fillId="2" borderId="27" xfId="0" applyAlignment="1" applyBorder="1" applyFont="1" applyNumberFormat="1" applyFill="1" applyProtection="1">
      <alignment horizontal="center" vertical="center"/>
    </xf>
    <xf xxid="124" numFmtId="0" fontId="3" fillId="2" borderId="14" xfId="0" applyAlignment="1" applyBorder="1" applyFont="1" applyNumberFormat="1" applyFill="1" applyProtection="1">
      <alignment vertical="center" wrapText="1"/>
    </xf>
    <xf xxid="125" numFmtId="0" fontId="3" fillId="2" borderId="12" xfId="0" applyAlignment="1" applyBorder="1" applyFont="1" applyNumberFormat="1" applyFill="1" applyProtection="1">
      <alignment vertical="center"/>
    </xf>
    <xf xxid="126" numFmtId="0" fontId="3" fillId="2" borderId="28" xfId="0" applyAlignment="1" applyBorder="1" applyFont="1" applyNumberFormat="1" applyFill="1" applyProtection="1">
      <alignment vertical="center"/>
    </xf>
    <xf xxid="127" numFmtId="0" fontId="3" fillId="2" borderId="29" xfId="0" applyAlignment="1" applyBorder="1" applyFont="1" applyNumberFormat="1" applyFill="1" applyProtection="1">
      <alignment vertical="center"/>
    </xf>
    <xf xxid="128" numFmtId="0" fontId="3" fillId="2" borderId="13" xfId="0" applyAlignment="1" applyBorder="1" applyFont="1" applyNumberFormat="1" applyFill="1" applyProtection="1">
      <alignment horizontal="left" vertical="center" wrapText="1"/>
    </xf>
    <xf xxid="129" numFmtId="0" fontId="3" fillId="2" borderId="15" xfId="0" applyAlignment="1" applyBorder="1" applyFont="1" applyNumberFormat="1" applyFill="1" applyProtection="1">
      <alignment horizontal="left" vertical="center"/>
    </xf>
    <xf xxid="130" numFmtId="0" fontId="19" fillId="2" borderId="14" xfId="0" applyAlignment="1" applyBorder="1" applyFont="1" applyNumberFormat="1" applyFill="1" applyProtection="1">
      <alignment horizontal="center" vertical="center" wrapText="1"/>
    </xf>
    <xf xxid="131" numFmtId="0" fontId="19" fillId="2" borderId="30" xfId="0" applyAlignment="1" applyBorder="1" applyFont="1" applyNumberFormat="1" applyFill="1" applyProtection="1">
      <alignment horizontal="center" vertical="center" wrapText="1"/>
    </xf>
    <xf xxid="132" numFmtId="0" fontId="2" fillId="2" borderId="16" xfId="0" applyAlignment="1" applyBorder="1" applyFont="1" applyNumberFormat="1" applyFill="1" applyProtection="1">
      <alignment horizontal="right"/>
    </xf>
    <xf xxid="133" numFmtId="175" fontId="6" fillId="2" borderId="28" xfId="0" applyAlignment="1" applyBorder="1" applyFont="1" applyNumberFormat="1" applyFill="1" applyProtection="1">
      <alignment horizontal="right" vertical="center"/>
    </xf>
    <xf xxid="134" numFmtId="175" fontId="6" fillId="2" borderId="10" xfId="0" applyAlignment="1" applyBorder="1" applyFont="1" applyNumberFormat="1" applyFill="1" applyProtection="1">
      <alignment horizontal="right" vertical="center"/>
    </xf>
    <xf xxid="135" numFmtId="175" fontId="6" fillId="2" borderId="31" xfId="0" applyAlignment="1" applyBorder="1" applyFont="1" applyNumberFormat="1" applyFill="1" applyProtection="1">
      <alignment horizontal="right" vertical="center"/>
    </xf>
    <xf xxid="136" numFmtId="175" fontId="6" fillId="2" borderId="32" xfId="0" applyAlignment="1" applyBorder="1" applyFont="1" applyNumberFormat="1" applyFill="1" applyProtection="1">
      <alignment horizontal="right" vertical="center"/>
    </xf>
    <xf xxid="137" numFmtId="175" fontId="6" fillId="2" borderId="33" xfId="0" applyAlignment="1" applyBorder="1" applyFont="1" applyNumberFormat="1" applyFill="1" applyProtection="1">
      <alignment horizontal="right" vertical="center"/>
    </xf>
    <xf xxid="138" numFmtId="175" fontId="6" fillId="2" borderId="34" xfId="0" applyAlignment="1" applyBorder="1" applyFont="1" applyNumberFormat="1" applyFill="1" applyProtection="1">
      <alignment horizontal="right" vertical="center"/>
    </xf>
    <xf xxid="139" numFmtId="175" fontId="6" fillId="2" borderId="35" xfId="0" applyAlignment="1" applyBorder="1" applyFont="1" applyNumberFormat="1" applyFill="1" applyProtection="1">
      <alignment horizontal="right" vertical="center"/>
    </xf>
    <xf xxid="140" numFmtId="175" fontId="6" fillId="2" borderId="24" xfId="0" applyAlignment="1" applyBorder="1" applyFont="1" applyNumberFormat="1" applyFill="1" applyProtection="1">
      <alignment horizontal="right" vertical="center"/>
    </xf>
    <xf xxid="141" numFmtId="175" fontId="6" fillId="2" borderId="12" xfId="0" applyAlignment="1" applyBorder="1" applyFont="1" applyNumberFormat="1" applyFill="1" applyProtection="1">
      <alignment horizontal="right" vertical="center"/>
    </xf>
    <xf xxid="142" numFmtId="175" fontId="6" fillId="2" borderId="36" xfId="0" applyAlignment="1" applyBorder="1" applyFont="1" applyNumberFormat="1" applyFill="1" applyProtection="1">
      <alignment horizontal="right" vertical="center"/>
    </xf>
    <xf xxid="143" numFmtId="175" fontId="6" fillId="2" borderId="14" xfId="0" applyAlignment="1" applyBorder="1" applyFont="1" applyNumberFormat="1" applyFill="1" applyProtection="1">
      <alignment horizontal="right" vertical="center"/>
    </xf>
    <xf xxid="144" numFmtId="175" fontId="6" fillId="2" borderId="37" xfId="0" applyAlignment="1" applyBorder="1" applyFont="1" applyNumberFormat="1" applyFill="1" applyProtection="1">
      <alignment horizontal="right" vertical="center"/>
    </xf>
    <xf xxid="145" numFmtId="175" fontId="6" fillId="2" borderId="21" xfId="0" applyAlignment="1" applyBorder="1" applyFont="1" applyNumberFormat="1" applyFill="1" applyProtection="1">
      <alignment horizontal="right" vertical="center"/>
    </xf>
    <xf xxid="146" numFmtId="175" fontId="6" fillId="2" borderId="38" xfId="0" applyAlignment="1" applyBorder="1" applyFont="1" applyNumberFormat="1" applyFill="1" applyProtection="1">
      <alignment horizontal="right" vertical="center"/>
    </xf>
    <xf xxid="147" numFmtId="175" fontId="6" fillId="2" borderId="39" xfId="0" applyAlignment="1" applyBorder="1" applyFont="1" applyNumberFormat="1" applyFill="1" applyProtection="1">
      <alignment horizontal="right" vertical="center"/>
    </xf>
    <xf xxid="148" numFmtId="175" fontId="6" fillId="2" borderId="40" xfId="0" applyAlignment="1" applyBorder="1" applyFont="1" applyNumberFormat="1" applyFill="1" applyProtection="1">
      <alignment horizontal="right" vertical="center"/>
    </xf>
    <xf xxid="149" numFmtId="0" fontId="13" fillId="2" borderId="0" xfId="0" applyAlignment="1" applyBorder="1" applyFont="1" applyNumberFormat="1" applyFill="1" applyProtection="1">
      <alignment horizontal="center" vertical="center"/>
    </xf>
    <xf xxid="150" numFmtId="0" fontId="1" fillId="2" borderId="0" xfId="0" applyAlignment="1" applyBorder="1" applyFont="1" applyNumberFormat="1" applyFill="1" applyProtection="1">
      <alignment horizontal="center" vertical="center"/>
    </xf>
    <xf xxid="151" numFmtId="0" fontId="2" fillId="2" borderId="0" xfId="0" applyAlignment="1" applyBorder="1" applyFont="1" applyNumberFormat="1" applyFill="1" applyProtection="1">
      <alignment horizontal="center" vertical="center"/>
    </xf>
    <xf xxid="152" numFmtId="0" fontId="19" fillId="2" borderId="29" xfId="0" applyAlignment="1" applyBorder="1" applyFont="1" applyNumberFormat="1" applyFill="1" applyProtection="1">
      <alignment horizontal="center" vertical="center" wrapText="1"/>
    </xf>
    <xf xxid="153" numFmtId="0" fontId="19" fillId="2" borderId="26" xfId="0" applyAlignment="1" applyBorder="1" applyFont="1" applyNumberFormat="1" applyFill="1" applyProtection="1">
      <alignment horizontal="center" vertical="center" wrapText="1"/>
    </xf>
    <xf xxid="154" numFmtId="175" fontId="6" fillId="2" borderId="20" xfId="0" applyAlignment="1" applyBorder="1" applyFont="1" applyNumberFormat="1" applyFill="1" applyProtection="1">
      <alignment horizontal="right" vertical="center"/>
    </xf>
    <xf xxid="155" numFmtId="175" fontId="6" fillId="2" borderId="41" xfId="0" applyAlignment="1" applyBorder="1" applyFont="1" applyNumberFormat="1" applyFill="1" applyProtection="1">
      <alignment horizontal="right" vertical="center"/>
    </xf>
    <xf xxid="156" numFmtId="175" fontId="6" fillId="2" borderId="42" xfId="0" applyAlignment="1" applyBorder="1" applyFont="1" applyNumberFormat="1" applyFill="1" applyProtection="1">
      <alignment horizontal="right" vertical="center"/>
    </xf>
    <xf xxid="157" numFmtId="175" fontId="6" fillId="2" borderId="43" xfId="0" applyAlignment="1" applyBorder="1" applyFont="1" applyNumberFormat="1" applyFill="1" applyProtection="1">
      <alignment horizontal="right" vertical="center"/>
    </xf>
    <xf xxid="158" numFmtId="175" fontId="6" fillId="2" borderId="44" xfId="0" applyAlignment="1" applyBorder="1" applyFont="1" applyNumberFormat="1" applyFill="1" applyProtection="1">
      <alignment horizontal="right" vertical="center"/>
    </xf>
    <xf xxid="159" numFmtId="175" fontId="6" fillId="2" borderId="17" xfId="0" applyAlignment="1" applyBorder="1" applyFont="1" applyNumberFormat="1" applyFill="1" applyProtection="1">
      <alignment horizontal="right" vertical="center"/>
    </xf>
    <xf xxid="160" numFmtId="175" fontId="6" fillId="2" borderId="19" xfId="0" applyAlignment="1" applyBorder="1" applyFont="1" applyNumberFormat="1" applyFill="1" applyProtection="1">
      <alignment horizontal="right" vertical="center"/>
    </xf>
    <xf xxid="161" numFmtId="175" fontId="6" fillId="2" borderId="30" xfId="0" applyAlignment="1" applyBorder="1" applyFont="1" applyNumberFormat="1" applyFill="1" applyProtection="1">
      <alignment horizontal="right" vertical="center"/>
    </xf>
    <xf xxid="162" numFmtId="175" fontId="6" fillId="2" borderId="27" xfId="0" applyAlignment="1" applyBorder="1" applyFont="1" applyNumberFormat="1" applyFill="1" applyProtection="1">
      <alignment horizontal="right" vertical="center"/>
    </xf>
    <xf xxid="163" numFmtId="175" fontId="6" fillId="2" borderId="45" xfId="0" applyAlignment="1" applyBorder="1" applyFont="1" applyNumberFormat="1" applyFill="1" applyProtection="1">
      <alignment horizontal="right" vertical="center"/>
    </xf>
    <xf xxid="164" numFmtId="175" fontId="6" fillId="2" borderId="46" xfId="0" applyAlignment="1" applyBorder="1" applyFont="1" applyNumberFormat="1" applyFill="1" applyProtection="1">
      <alignment horizontal="right" vertical="center"/>
    </xf>
    <xf xxid="165" numFmtId="175" fontId="6" fillId="2" borderId="47" xfId="0" applyAlignment="1" applyBorder="1" applyFont="1" applyNumberFormat="1" applyFill="1" applyProtection="1">
      <alignment horizontal="right" vertical="center"/>
    </xf>
    <xf xxid="166" numFmtId="175" fontId="6" fillId="2" borderId="48" xfId="0" applyAlignment="1" applyBorder="1" applyFont="1" applyNumberFormat="1" applyFill="1" applyProtection="1">
      <alignment horizontal="right" vertical="center"/>
    </xf>
    <xf xxid="167" numFmtId="175" fontId="6" fillId="2" borderId="49" xfId="0" applyAlignment="1" applyBorder="1" applyFont="1" applyNumberFormat="1" applyFill="1" applyProtection="1">
      <alignment horizontal="right" vertical="center"/>
    </xf>
    <xf xxid="168" numFmtId="0" fontId="5" fillId="2" borderId="16" xfId="0" applyAlignment="1" applyBorder="1" applyFont="1" applyNumberFormat="1" applyFill="1" applyProtection="1">
      <alignment vertical="center"/>
    </xf>
    <xf xxid="169" numFmtId="0" fontId="3" fillId="2" borderId="28" xfId="0" applyAlignment="1" applyBorder="1" applyFont="1" applyNumberFormat="1" applyFill="1" applyProtection="1">
      <alignment horizontal="center" vertical="top"/>
    </xf>
    <xf xxid="170" numFmtId="0" fontId="3" fillId="2" borderId="11" xfId="0" applyAlignment="1" applyBorder="1" applyFont="1" applyNumberFormat="1" applyFill="1" applyProtection="1">
      <alignment horizontal="center" vertical="top"/>
    </xf>
    <xf xxid="171" numFmtId="0" fontId="3" fillId="2" borderId="29" xfId="0" applyAlignment="1" applyBorder="1" applyFont="1" applyNumberFormat="1" applyFill="1" applyProtection="1">
      <alignment horizontal="center" vertical="top"/>
    </xf>
    <xf xxid="172" numFmtId="0" fontId="3" fillId="2" borderId="0" xfId="0" applyAlignment="1" applyBorder="1" applyFont="1" applyNumberFormat="1" applyFill="1" applyProtection="1">
      <alignment horizontal="center" vertical="top"/>
    </xf>
    <xf xxid="173" numFmtId="0" fontId="19" fillId="2" borderId="13" xfId="0" applyAlignment="1" applyBorder="1" applyFont="1" applyNumberFormat="1" applyFill="1" applyProtection="1">
      <alignment horizontal="center" vertical="center" wrapText="1"/>
    </xf>
    <xf xxid="174" numFmtId="0" fontId="3" fillId="2" borderId="28" xfId="0" applyAlignment="1" applyBorder="1" applyFont="1" applyNumberFormat="1" applyFill="1" applyProtection="1">
      <alignment horizontal="center" vertical="center" wrapText="1"/>
    </xf>
    <xf xxid="175" numFmtId="0" fontId="3" fillId="2" borderId="10" xfId="0" applyAlignment="1" applyBorder="1" applyFont="1" applyNumberFormat="1" applyFill="1" applyProtection="1">
      <alignment horizontal="center" vertical="center" wrapText="1"/>
    </xf>
    <xf xxid="176" numFmtId="0" fontId="3" fillId="2" borderId="29" xfId="0" applyAlignment="1" applyBorder="1" applyFont="1" applyNumberFormat="1" applyFill="1" applyProtection="1">
      <alignment horizontal="center" vertical="center" wrapText="1"/>
    </xf>
    <xf xxid="177" numFmtId="0" fontId="3" fillId="2" borderId="13" xfId="0" applyAlignment="1" applyBorder="1" applyFont="1" applyNumberFormat="1" applyFill="1" applyProtection="1">
      <alignment horizontal="center" vertical="center" wrapText="1"/>
    </xf>
    <xf xxid="178" numFmtId="0" fontId="5" fillId="2" borderId="50" xfId="0" applyAlignment="1" applyBorder="1" applyFont="1" applyNumberFormat="1" applyFill="1" applyProtection="1">
      <alignment vertical="center"/>
    </xf>
    <xf xxid="179" numFmtId="0" fontId="3" fillId="2" borderId="19" xfId="0" applyAlignment="1" applyBorder="1" applyFont="1" applyNumberFormat="1" applyFill="1" applyProtection="1">
      <alignment horizontal="center" vertical="center" wrapText="1"/>
    </xf>
    <xf xxid="180" numFmtId="0" fontId="3" fillId="2" borderId="14" xfId="0" applyAlignment="1" applyBorder="1" applyFont="1" applyNumberFormat="1" applyFill="1" applyProtection="1">
      <alignment horizontal="center" vertical="center"/>
    </xf>
    <xf xxid="181" numFmtId="0" fontId="3" fillId="2" borderId="44" xfId="0" applyAlignment="1" applyBorder="1" applyFont="1" applyNumberFormat="1" applyFill="1" applyProtection="1">
      <alignment horizontal="center" vertical="center" wrapText="1"/>
    </xf>
    <xf xxid="182" numFmtId="0" fontId="3" fillId="2" borderId="29" xfId="0" applyAlignment="1" applyBorder="1" applyFont="1" applyNumberFormat="1" applyFill="1" applyProtection="1">
      <alignment horizontal="center" vertical="center"/>
    </xf>
    <xf xxid="183" numFmtId="0" fontId="14" fillId="2" borderId="16" xfId="0" applyAlignment="1" applyBorder="1" applyFont="1" applyNumberFormat="1" applyFill="1" applyProtection="1">
      <alignment horizontal="right" vertical="center"/>
    </xf>
    <xf xxid="184" numFmtId="0" fontId="2" fillId="2" borderId="16" xfId="0" applyAlignment="1" applyBorder="1" applyFont="1" applyNumberFormat="1" applyFill="1" applyProtection="1">
      <alignment horizontal="right" vertical="center"/>
    </xf>
    <xf xxid="185" numFmtId="0" fontId="5" fillId="2" borderId="12" xfId="0" applyAlignment="1" applyBorder="1" applyFont="1" applyNumberFormat="1" applyFill="1" applyProtection="1">
      <alignment horizontal="center" vertical="center" wrapText="1"/>
    </xf>
    <xf xxid="186" numFmtId="0" fontId="5" fillId="2" borderId="14" xfId="0" applyAlignment="1" applyBorder="1" applyFont="1" applyNumberFormat="1" applyFill="1" applyProtection="1">
      <alignment horizontal="center" vertical="center" wrapText="1"/>
    </xf>
    <xf xxid="187" numFmtId="0" fontId="3" fillId="2" borderId="28" xfId="0" applyAlignment="1" applyBorder="1" applyFont="1" applyNumberFormat="1" applyFill="1" applyProtection="1">
      <alignment horizontal="center" vertical="center"/>
    </xf>
    <xf xxid="188" numFmtId="0" fontId="3" fillId="2" borderId="15" xfId="0" applyAlignment="1" applyBorder="1" applyFont="1" applyNumberFormat="1" applyFill="1" applyProtection="1">
      <alignment horizontal="left" vertical="center" wrapText="1"/>
    </xf>
    <xf xxid="189" numFmtId="0" fontId="9" fillId="2" borderId="25" xfId="0" applyAlignment="1" applyBorder="1" applyFont="1" applyNumberFormat="1" applyFill="1" applyProtection="1">
      <alignment horizontal="center" vertical="center" wrapText="1"/>
    </xf>
    <xf xxid="190" numFmtId="3" fontId="9" fillId="2" borderId="29" xfId="0" applyAlignment="1" applyBorder="1" applyFont="1" applyNumberFormat="1" applyFill="1" applyProtection="1">
      <alignment horizontal="center" vertical="center" wrapText="1"/>
    </xf>
    <xf xxid="191" numFmtId="3" fontId="9" fillId="2" borderId="26" xfId="0" applyAlignment="1" applyBorder="1" applyFont="1" applyNumberFormat="1" applyFill="1" applyProtection="1">
      <alignment horizontal="center" vertical="center" wrapText="1"/>
    </xf>
    <xf xxid="192" numFmtId="0" fontId="9" fillId="2" borderId="30" xfId="0" applyAlignment="1" applyBorder="1" applyFont="1" applyNumberFormat="1" applyFill="1" applyProtection="1">
      <alignment horizontal="center" vertical="center" wrapText="1"/>
    </xf>
    <xf xxid="193" numFmtId="0" fontId="9" fillId="2" borderId="29" xfId="0" applyAlignment="1" applyBorder="1" applyFont="1" applyNumberFormat="1" applyFill="1" applyProtection="1">
      <alignment horizontal="center" vertical="center" wrapText="1"/>
    </xf>
    <xf xxid="194" numFmtId="0" fontId="9" fillId="2" borderId="26" xfId="0" applyAlignment="1" applyBorder="1" applyFont="1" applyNumberFormat="1" applyFill="1" applyProtection="1">
      <alignment horizontal="center" vertical="center" wrapText="1"/>
    </xf>
    <xf xxid="195" numFmtId="175" fontId="6" fillId="2" borderId="29" xfId="0" applyAlignment="1" applyBorder="1" applyFont="1" applyNumberFormat="1" applyFill="1" applyProtection="1">
      <alignment horizontal="right" vertical="center"/>
    </xf>
    <xf xxid="196" numFmtId="175" fontId="6" fillId="2" borderId="51" xfId="0" applyAlignment="1" applyBorder="1" applyFont="1" applyNumberFormat="1" applyFill="1" applyProtection="1">
      <alignment horizontal="right" vertical="center"/>
    </xf>
    <xf xxid="197" numFmtId="0" fontId="9" fillId="2" borderId="13" xfId="0" applyAlignment="1" applyBorder="1" applyFont="1" applyNumberFormat="1" applyFill="1" applyProtection="1">
      <alignment horizontal="center" vertical="center" wrapText="1"/>
    </xf>
    <xf xxid="198" numFmtId="0" fontId="9" fillId="2" borderId="15" xfId="0" applyAlignment="1" applyBorder="1" applyFont="1" applyNumberFormat="1" applyFill="1" applyProtection="1">
      <alignment horizontal="center" vertical="center" wrapText="1"/>
    </xf>
    <xf xxid="199" numFmtId="0" fontId="9" fillId="2" borderId="0" xfId="0" applyAlignment="1" applyBorder="1" applyFont="1" applyNumberFormat="1" applyFill="1" applyProtection="1">
      <alignment horizontal="center" vertical="center" wrapText="1"/>
    </xf>
    <xf xxid="200" numFmtId="0" fontId="9" fillId="2" borderId="16" xfId="0" applyAlignment="1" applyBorder="1" applyFont="1" applyNumberFormat="1" applyFill="1" applyProtection="1">
      <alignment horizontal="center" vertical="center" wrapText="1"/>
    </xf>
    <xf xxid="201" numFmtId="0" fontId="9" fillId="2" borderId="21" xfId="0" applyAlignment="1" applyBorder="1" applyFont="1" applyNumberFormat="1" applyFill="1" applyProtection="1">
      <alignment horizontal="center" vertical="center" wrapText="1"/>
    </xf>
    <xf xxid="202" numFmtId="0" fontId="9" fillId="2" borderId="52" xfId="0" applyAlignment="1" applyBorder="1" applyFont="1" applyNumberFormat="1" applyFill="1" applyProtection="1">
      <alignment horizontal="center" vertical="center" wrapText="1"/>
    </xf>
    <xf xxid="203" numFmtId="0" fontId="0" fillId="2" borderId="0" xfId="0"/>
    <xf xxid="204" numFmtId="0" fontId="37" fillId="2" borderId="17" xfId="0" applyAlignment="1" applyBorder="1" applyFont="1" applyNumberFormat="1" applyFill="1" applyProtection="1">
      <alignment vertical="center"/>
    </xf>
    <xf xxid="205" numFmtId="0" fontId="38" fillId="2" borderId="17" xfId="0" applyAlignment="1" applyBorder="1" applyFont="1" applyNumberFormat="1" applyFill="1" applyProtection="1">
      <alignment vertical="center"/>
    </xf>
    <xf xxid="206" numFmtId="0" fontId="39" fillId="2" borderId="17" xfId="0" applyAlignment="1" applyBorder="1" applyFont="1" applyNumberFormat="1" applyFill="1" applyProtection="1">
      <alignment vertical="center"/>
    </xf>
    <xf xxid="207" numFmtId="176" fontId="6" fillId="2" borderId="12" xfId="0" applyAlignment="1" applyBorder="1" applyFont="1" applyNumberFormat="1" applyFill="1" applyProtection="1">
      <alignment horizontal="right" vertical="center"/>
    </xf>
    <xf xxid="208" numFmtId="176" fontId="40" fillId="2" borderId="12" xfId="0" applyAlignment="1" applyBorder="1" applyFont="1" applyNumberFormat="1" applyFill="1" applyProtection="1">
      <alignment horizontal="right" vertical="center"/>
    </xf>
    <xf xxid="209" numFmtId="176" fontId="41" fillId="2" borderId="12" xfId="0" applyAlignment="1" applyBorder="1" applyFont="1" applyNumberFormat="1" applyFill="1" applyProtection="1">
      <alignment horizontal="right" vertical="center"/>
    </xf>
    <xf xxid="210" numFmtId="176" fontId="6" fillId="2" borderId="20" xfId="0" applyAlignment="1" applyBorder="1" applyFont="1" applyNumberFormat="1" applyFill="1" applyProtection="1">
      <alignment horizontal="right" vertical="center"/>
    </xf>
    <xf xxid="211" numFmtId="176" fontId="40" fillId="2" borderId="20" xfId="0" applyAlignment="1" applyBorder="1" applyFont="1" applyNumberFormat="1" applyFill="1" applyProtection="1">
      <alignment horizontal="right" vertical="center"/>
    </xf>
    <xf xxid="212" numFmtId="176" fontId="41" fillId="2" borderId="20" xfId="0" applyAlignment="1" applyBorder="1" applyFont="1" applyNumberFormat="1" applyFill="1" applyProtection="1">
      <alignment horizontal="right" vertical="center"/>
    </xf>
    <xf xxid="213" numFmtId="176" fontId="6" fillId="2" borderId="42" xfId="0" applyAlignment="1" applyBorder="1" applyFont="1" applyNumberFormat="1" applyFill="1" applyProtection="1">
      <alignment horizontal="right" vertical="center"/>
    </xf>
    <xf xxid="214" numFmtId="176" fontId="40" fillId="2" borderId="42" xfId="0" applyAlignment="1" applyBorder="1" applyFont="1" applyNumberFormat="1" applyFill="1" applyProtection="1">
      <alignment horizontal="right" vertical="center"/>
    </xf>
    <xf xxid="215" numFmtId="176" fontId="41" fillId="2" borderId="42" xfId="0" applyAlignment="1" applyBorder="1" applyFont="1" applyNumberFormat="1" applyFill="1" applyProtection="1">
      <alignment horizontal="right" vertical="center"/>
    </xf>
    <xf xxid="216" numFmtId="0" fontId="40" fillId="2" borderId="24" xfId="0" applyAlignment="1" applyBorder="1" applyFont="1" applyNumberFormat="1" applyFill="1" applyProtection="1">
      <alignment vertical="center" shrinkToFit="1"/>
    </xf>
    <xf xxid="217" numFmtId="0" fontId="42" fillId="2" borderId="24" xfId="0" applyAlignment="1" applyBorder="1" applyFont="1" applyNumberFormat="1" applyFill="1" applyProtection="1">
      <alignment vertical="center" shrinkToFit="1"/>
    </xf>
    <xf xxid="218" numFmtId="0" fontId="43" fillId="2" borderId="24" xfId="0" applyAlignment="1" applyBorder="1" applyFont="1" applyNumberFormat="1" applyFill="1" applyProtection="1">
      <alignment vertical="center" shrinkToFit="1"/>
    </xf>
    <xf xxid="219" numFmtId="0" fontId="44" fillId="2" borderId="17" xfId="0" applyAlignment="1" applyBorder="1" applyFont="1" applyNumberFormat="1" applyFill="1" applyProtection="1">
      <alignment vertical="center"/>
    </xf>
    <xf xxid="220" numFmtId="176" fontId="6" fillId="2" borderId="14" xfId="0" applyAlignment="1" applyBorder="1" applyFont="1" applyNumberFormat="1" applyFill="1" applyProtection="1">
      <alignment horizontal="right" vertical="center"/>
    </xf>
    <xf xxid="221" numFmtId="176" fontId="40" fillId="2" borderId="14" xfId="0" applyAlignment="1" applyBorder="1" applyFont="1" applyNumberFormat="1" applyFill="1" applyProtection="1">
      <alignment horizontal="right" vertical="center"/>
    </xf>
    <xf xxid="222" numFmtId="176" fontId="6" fillId="2" borderId="21" xfId="0" applyAlignment="1" applyBorder="1" applyFont="1" applyNumberFormat="1" applyFill="1" applyProtection="1">
      <alignment horizontal="right" vertical="center"/>
    </xf>
    <xf xxid="223" numFmtId="176" fontId="40" fillId="2" borderId="21" xfId="0" applyAlignment="1" applyBorder="1" applyFont="1" applyNumberFormat="1" applyFill="1" applyProtection="1">
      <alignment horizontal="right" vertical="center"/>
    </xf>
    <xf xxid="224" numFmtId="176" fontId="6" fillId="2" borderId="39" xfId="0" applyAlignment="1" applyBorder="1" applyFont="1" applyNumberFormat="1" applyFill="1" applyProtection="1">
      <alignment horizontal="right" vertical="center"/>
    </xf>
    <xf xxid="225" numFmtId="176" fontId="40" fillId="2" borderId="39" xfId="0" applyAlignment="1" applyBorder="1" applyFont="1" applyNumberFormat="1" applyFill="1" applyProtection="1">
      <alignment horizontal="right" vertical="center"/>
    </xf>
    <xf xxid="226" numFmtId="176" fontId="6" fillId="2" borderId="19" xfId="0" applyAlignment="1" applyBorder="1" applyFont="1" applyNumberFormat="1" applyFill="1" applyProtection="1">
      <alignment horizontal="right" vertical="center"/>
    </xf>
    <xf xxid="227" numFmtId="176" fontId="40" fillId="2" borderId="19" xfId="0" applyAlignment="1" applyBorder="1" applyFont="1" applyNumberFormat="1" applyFill="1" applyProtection="1">
      <alignment horizontal="right" vertical="center"/>
    </xf>
    <xf xxid="228" numFmtId="176" fontId="6" fillId="2" borderId="27" xfId="0" applyAlignment="1" applyBorder="1" applyFont="1" applyNumberFormat="1" applyFill="1" applyProtection="1">
      <alignment horizontal="right" vertical="center"/>
    </xf>
    <xf xxid="229" numFmtId="176" fontId="40" fillId="2" borderId="27" xfId="0" applyAlignment="1" applyBorder="1" applyFont="1" applyNumberFormat="1" applyFill="1" applyProtection="1">
      <alignment horizontal="right" vertical="center"/>
    </xf>
    <xf xxid="230" numFmtId="176" fontId="6" fillId="2" borderId="46" xfId="0" applyAlignment="1" applyBorder="1" applyFont="1" applyNumberFormat="1" applyFill="1" applyProtection="1">
      <alignment horizontal="right" vertical="center"/>
    </xf>
    <xf xxid="231" numFmtId="176" fontId="40" fillId="2" borderId="46" xfId="0" applyAlignment="1" applyBorder="1" applyFont="1" applyNumberFormat="1" applyFill="1" applyProtection="1">
      <alignment horizontal="right" vertical="center"/>
    </xf>
    <xf xxid="232" numFmtId="0" fontId="40" fillId="2" borderId="15" xfId="0" applyAlignment="1" applyBorder="1" applyFont="1" applyNumberFormat="1" applyFill="1" applyProtection="1">
      <alignment vertical="center" shrinkToFit="1"/>
    </xf>
    <xf xxid="233" numFmtId="0" fontId="42" fillId="2" borderId="15" xfId="0" applyAlignment="1" applyBorder="1" applyFont="1" applyNumberFormat="1" applyFill="1" applyProtection="1">
      <alignment vertical="center" shrinkToFit="1"/>
    </xf>
    <xf xxid="234" numFmtId="176" fontId="6" fillId="2" borderId="28" xfId="0" applyAlignment="1" applyBorder="1" applyFont="1" applyNumberFormat="1" applyFill="1" applyProtection="1">
      <alignment horizontal="right" vertical="center"/>
    </xf>
    <xf xxid="235" numFmtId="176" fontId="40" fillId="2" borderId="28" xfId="0" applyAlignment="1" applyBorder="1" applyFont="1" applyNumberFormat="1" applyFill="1" applyProtection="1">
      <alignment horizontal="right" vertical="center"/>
    </xf>
    <xf xxid="236" numFmtId="176" fontId="41" fillId="2" borderId="28" xfId="0" applyAlignment="1" applyBorder="1" applyFont="1" applyNumberFormat="1" applyFill="1" applyProtection="1">
      <alignment horizontal="right" vertical="center"/>
    </xf>
    <xf xxid="237" numFmtId="180" fontId="6" fillId="2" borderId="10" xfId="0" applyAlignment="1" applyBorder="1" applyFont="1" applyNumberFormat="1" applyFill="1" applyProtection="1">
      <alignment horizontal="right" vertical="center"/>
    </xf>
    <xf xxid="238" numFmtId="180" fontId="40" fillId="2" borderId="10" xfId="0" applyAlignment="1" applyBorder="1" applyFont="1" applyNumberFormat="1" applyFill="1" applyProtection="1">
      <alignment horizontal="right" vertical="center"/>
    </xf>
    <xf xxid="239" numFmtId="180" fontId="41" fillId="2" borderId="10" xfId="0" applyAlignment="1" applyBorder="1" applyFont="1" applyNumberFormat="1" applyFill="1" applyProtection="1">
      <alignment horizontal="right" vertical="center"/>
    </xf>
    <xf xxid="240" numFmtId="176" fontId="6" fillId="2" borderId="33" xfId="0" applyAlignment="1" applyBorder="1" applyFont="1" applyNumberFormat="1" applyFill="1" applyProtection="1">
      <alignment horizontal="right" vertical="center"/>
    </xf>
    <xf xxid="241" numFmtId="176" fontId="40" fillId="2" borderId="33" xfId="0" applyAlignment="1" applyBorder="1" applyFont="1" applyNumberFormat="1" applyFill="1" applyProtection="1">
      <alignment horizontal="right" vertical="center"/>
    </xf>
    <xf xxid="242" numFmtId="180" fontId="6" fillId="2" borderId="34" xfId="0" applyAlignment="1" applyBorder="1" applyFont="1" applyNumberFormat="1" applyFill="1" applyProtection="1">
      <alignment horizontal="right" vertical="center"/>
    </xf>
    <xf xxid="243" numFmtId="180" fontId="40" fillId="2" borderId="34" xfId="0" applyAlignment="1" applyBorder="1" applyFont="1" applyNumberFormat="1" applyFill="1" applyProtection="1">
      <alignment horizontal="right" vertical="center"/>
    </xf>
    <xf xxid="244" numFmtId="0" fontId="44" fillId="2" borderId="13" xfId="0" applyAlignment="1" applyBorder="1" applyFont="1" applyNumberFormat="1" applyFill="1" applyProtection="1">
      <alignment vertical="center"/>
    </xf>
    <xf xxid="245" numFmtId="176" fontId="6" fillId="2" borderId="44" xfId="0" applyAlignment="1" applyBorder="1" applyFont="1" applyNumberFormat="1" applyFill="1" applyProtection="1">
      <alignment horizontal="right" vertical="center"/>
    </xf>
    <xf xxid="246" numFmtId="176" fontId="40" fillId="2" borderId="44" xfId="0" applyAlignment="1" applyBorder="1" applyFont="1" applyNumberFormat="1" applyFill="1" applyProtection="1">
      <alignment horizontal="right" vertical="center"/>
    </xf>
    <xf xxid="247" numFmtId="180" fontId="6" fillId="2" borderId="17" xfId="0" applyAlignment="1" applyBorder="1" applyFont="1" applyNumberFormat="1" applyFill="1" applyProtection="1">
      <alignment horizontal="right" vertical="center"/>
    </xf>
    <xf xxid="248" numFmtId="180" fontId="40" fillId="2" borderId="17" xfId="0" applyAlignment="1" applyBorder="1" applyFont="1" applyNumberFormat="1" applyFill="1" applyProtection="1">
      <alignment horizontal="right" vertical="center"/>
    </xf>
    <xf xxid="249" numFmtId="0" fontId="40" fillId="2" borderId="13" xfId="0" applyAlignment="1" applyBorder="1" applyFont="1" applyNumberFormat="1" applyFill="1" applyProtection="1">
      <alignment vertical="center" shrinkToFit="1"/>
    </xf>
    <xf xxid="250" numFmtId="0" fontId="42" fillId="2" borderId="13" xfId="0" applyAlignment="1" applyBorder="1" applyFont="1" applyNumberFormat="1" applyFill="1" applyProtection="1">
      <alignment vertical="center" shrinkToFit="1"/>
    </xf>
    <xf xxid="251" numFmtId="180" fontId="6" fillId="2" borderId="12" xfId="0" applyAlignment="1" applyBorder="1" applyFont="1" applyNumberFormat="1" applyFill="1" applyProtection="1">
      <alignment horizontal="right" vertical="center"/>
    </xf>
    <xf xxid="252" numFmtId="180" fontId="40" fillId="2" borderId="12" xfId="0" applyAlignment="1" applyBorder="1" applyFont="1" applyNumberFormat="1" applyFill="1" applyProtection="1">
      <alignment horizontal="right" vertical="center"/>
    </xf>
    <xf xxid="253" numFmtId="180" fontId="6" fillId="2" borderId="20" xfId="0" applyAlignment="1" applyBorder="1" applyFont="1" applyNumberFormat="1" applyFill="1" applyProtection="1">
      <alignment horizontal="right" vertical="center"/>
    </xf>
    <xf xxid="254" numFmtId="180" fontId="40" fillId="2" borderId="20" xfId="0" applyAlignment="1" applyBorder="1" applyFont="1" applyNumberFormat="1" applyFill="1" applyProtection="1">
      <alignment horizontal="right" vertical="center"/>
    </xf>
    <xf xxid="255" numFmtId="180" fontId="6" fillId="2" borderId="14" xfId="0" applyAlignment="1" applyBorder="1" applyFont="1" applyNumberFormat="1" applyFill="1" applyProtection="1">
      <alignment horizontal="right" vertical="center"/>
    </xf>
    <xf xxid="256" numFmtId="180" fontId="40" fillId="2" borderId="14" xfId="0" applyAlignment="1" applyBorder="1" applyFont="1" applyNumberFormat="1" applyFill="1" applyProtection="1">
      <alignment horizontal="right" vertical="center"/>
    </xf>
    <xf xxid="257" numFmtId="180" fontId="6" fillId="2" borderId="21" xfId="0" applyAlignment="1" applyBorder="1" applyFont="1" applyNumberFormat="1" applyFill="1" applyProtection="1">
      <alignment horizontal="right" vertical="center"/>
    </xf>
    <xf xxid="258" numFmtId="180" fontId="40" fillId="2" borderId="21" xfId="0" applyAlignment="1" applyBorder="1" applyFont="1" applyNumberFormat="1" applyFill="1" applyProtection="1">
      <alignment horizontal="right" vertical="center"/>
    </xf>
    <xf xxid="259" numFmtId="180" fontId="6" fillId="2" borderId="19" xfId="0" applyAlignment="1" applyBorder="1" applyFont="1" applyNumberFormat="1" applyFill="1" applyProtection="1">
      <alignment horizontal="right" vertical="center"/>
    </xf>
    <xf xxid="260" numFmtId="180" fontId="40" fillId="2" borderId="19" xfId="0" applyAlignment="1" applyBorder="1" applyFont="1" applyNumberFormat="1" applyFill="1" applyProtection="1">
      <alignment horizontal="right" vertical="center"/>
    </xf>
    <xf xxid="261" numFmtId="180" fontId="6" fillId="2" borderId="44" xfId="0" applyAlignment="1" applyBorder="1" applyFont="1" applyNumberFormat="1" applyFill="1" applyProtection="1">
      <alignment horizontal="right" vertical="center"/>
    </xf>
    <xf xxid="262" numFmtId="180" fontId="40" fillId="2" borderId="44" xfId="0" applyAlignment="1" applyBorder="1" applyFont="1" applyNumberFormat="1" applyFill="1" applyProtection="1">
      <alignment horizontal="right" vertical="center"/>
    </xf>
    <xf xxid="263" numFmtId="0" fontId="45" fillId="2" borderId="16" xfId="0" applyAlignment="1" applyBorder="1" applyFont="1" applyNumberFormat="1" applyFill="1" applyProtection="1">
      <alignment horizontal="right" vertical="center"/>
    </xf>
    <xf xxid="264" numFmtId="180" fontId="6" fillId="2" borderId="42" xfId="0" applyAlignment="1" applyBorder="1" applyFont="1" applyNumberFormat="1" applyFill="1" applyProtection="1">
      <alignment horizontal="right" vertical="center"/>
    </xf>
    <xf xxid="265" numFmtId="180" fontId="40" fillId="2" borderId="42" xfId="0" applyAlignment="1" applyBorder="1" applyFont="1" applyNumberFormat="1" applyFill="1" applyProtection="1">
      <alignment horizontal="right" vertical="center"/>
    </xf>
    <xf xxid="266" numFmtId="180" fontId="6" fillId="2" borderId="39" xfId="0" applyAlignment="1" applyBorder="1" applyFont="1" applyNumberFormat="1" applyFill="1" applyProtection="1">
      <alignment horizontal="right" vertical="center"/>
    </xf>
    <xf xxid="267" numFmtId="180" fontId="40" fillId="2" borderId="39" xfId="0" applyAlignment="1" applyBorder="1" applyFont="1" applyNumberFormat="1" applyFill="1" applyProtection="1">
      <alignment horizontal="right" vertical="center"/>
    </xf>
    <xf xxid="268" numFmtId="180" fontId="6" fillId="2" borderId="28" xfId="0" applyAlignment="1" applyBorder="1" applyFont="1" applyNumberFormat="1" applyFill="1" applyProtection="1">
      <alignment horizontal="right" vertical="center"/>
    </xf>
    <xf xxid="269" numFmtId="180" fontId="40" fillId="2" borderId="28" xfId="0" applyAlignment="1" applyBorder="1" applyFont="1" applyNumberFormat="1" applyFill="1" applyProtection="1">
      <alignment horizontal="right" vertical="center"/>
    </xf>
    <xf xxid="270" numFmtId="180" fontId="6" fillId="2" borderId="27" xfId="0" applyAlignment="1" applyBorder="1" applyFont="1" applyNumberFormat="1" applyFill="1" applyProtection="1">
      <alignment horizontal="right" vertical="center"/>
    </xf>
    <xf xxid="271" numFmtId="180" fontId="40" fillId="2" borderId="27" xfId="0" applyAlignment="1" applyBorder="1" applyFont="1" applyNumberFormat="1" applyFill="1" applyProtection="1">
      <alignment horizontal="right" vertical="center"/>
    </xf>
    <xf xxid="272" numFmtId="181" fontId="6" fillId="2" borderId="46" xfId="0" applyAlignment="1" applyBorder="1" applyFont="1" applyNumberFormat="1" applyFill="1" applyProtection="1">
      <alignment horizontal="right" vertical="center"/>
    </xf>
    <xf xxid="273" numFmtId="181" fontId="40" fillId="2" borderId="46" xfId="0" applyAlignment="1" applyBorder="1" applyFont="1" applyNumberFormat="1" applyFill="1" applyProtection="1">
      <alignment horizontal="right" vertical="center"/>
    </xf>
    <xf xxid="274" numFmtId="180" fontId="6" fillId="2" borderId="33" xfId="0" applyAlignment="1" applyBorder="1" applyFont="1" applyNumberFormat="1" applyFill="1" applyProtection="1">
      <alignment horizontal="right" vertical="center"/>
    </xf>
    <xf xxid="275" numFmtId="180" fontId="40" fillId="2" borderId="33" xfId="0" applyAlignment="1" applyBorder="1" applyFont="1" applyNumberFormat="1" applyFill="1" applyProtection="1">
      <alignment horizontal="right" vertical="center"/>
    </xf>
    <xf xxid="276" numFmtId="181" fontId="6" fillId="2" borderId="39" xfId="0" applyAlignment="1" applyBorder="1" applyFont="1" applyNumberFormat="1" applyFill="1" applyProtection="1">
      <alignment horizontal="right" vertical="center"/>
    </xf>
    <xf xxid="277" numFmtId="181" fontId="40" fillId="2" borderId="39" xfId="0" applyAlignment="1" applyBorder="1" applyFont="1" applyNumberFormat="1" applyFill="1" applyProtection="1">
      <alignment horizontal="right" vertical="center"/>
    </xf>
    <xf xxid="278" numFmtId="180" fontId="41" fillId="2" borderId="12" xfId="0" applyAlignment="1" applyBorder="1" applyFont="1" applyNumberFormat="1" applyFill="1" applyProtection="1">
      <alignment horizontal="right" vertical="center"/>
    </xf>
    <xf xxid="279" numFmtId="176" fontId="6" fillId="2" borderId="51" xfId="0" applyAlignment="1" applyBorder="1" applyFont="1" applyNumberFormat="1" applyFill="1" applyProtection="1">
      <alignment horizontal="right" vertical="center"/>
    </xf>
    <xf xxid="280" numFmtId="176" fontId="40" fillId="2" borderId="51" xfId="0" applyAlignment="1" applyBorder="1" applyFont="1" applyNumberFormat="1" applyFill="1" applyProtection="1">
      <alignment horizontal="right" vertical="center"/>
    </xf>
    <xf xxid="281" numFmtId="176" fontId="41" fillId="2" borderId="51" xfId="0" applyAlignment="1" applyBorder="1" applyFont="1" applyNumberFormat="1" applyFill="1" applyProtection="1">
      <alignment horizontal="right" vertical="center"/>
    </xf>
    <xf xxid="282" numFmtId="176" fontId="6" fillId="2" borderId="29" xfId="0" applyAlignment="1" applyBorder="1" applyFont="1" applyNumberFormat="1" applyFill="1" applyProtection="1">
      <alignment horizontal="right" vertical="center"/>
    </xf>
    <xf xxid="283" numFmtId="176" fontId="40" fillId="2" borderId="29" xfId="0" applyAlignment="1" applyBorder="1" applyFont="1" applyNumberFormat="1" applyFill="1" applyProtection="1">
      <alignment horizontal="right" vertical="center"/>
    </xf>
    <xf xxid="284" numFmtId="0" fontId="46" fillId="2" borderId="17" xfId="0" applyAlignment="1" applyBorder="1" applyFont="1" applyNumberFormat="1" applyFill="1" applyProtection="1">
      <alignment horizontal="left" vertical="center"/>
    </xf>
    <xf xxid="285" numFmtId="0" fontId="38" fillId="2" borderId="17" xfId="0" applyAlignment="1" applyBorder="1" applyFont="1" applyNumberFormat="1" applyFill="1" applyProtection="1">
      <alignment horizontal="left" vertical="center"/>
    </xf>
    <xf xxid="286" numFmtId="0" fontId="39" fillId="2" borderId="17" xfId="0" applyAlignment="1" applyBorder="1" applyFont="1" applyNumberFormat="1" applyFill="1" applyProtection="1">
      <alignment horizontal="left" vertical="center"/>
    </xf>
    <xf xxid="287" numFmtId="0" fontId="47" fillId="2" borderId="24" xfId="0" applyAlignment="1" applyBorder="1" applyFont="1" applyNumberFormat="1" applyFill="1" applyProtection="1">
      <alignment horizontal="left" vertical="center" shrinkToFit="1"/>
    </xf>
    <xf xxid="288" numFmtId="0" fontId="42" fillId="2" borderId="24" xfId="0" applyAlignment="1" applyBorder="1" applyFont="1" applyNumberFormat="1" applyFill="1" applyProtection="1">
      <alignment horizontal="left" vertical="center" shrinkToFit="1"/>
    </xf>
    <xf xxid="289" numFmtId="0" fontId="43" fillId="2" borderId="24" xfId="0" applyAlignment="1" applyBorder="1" applyFont="1" applyNumberFormat="1" applyFill="1" applyProtection="1">
      <alignment horizontal="left" vertical="center" shrinkToFit="1"/>
    </xf>
    <xf xxid="290" numFmtId="0" fontId="44" fillId="2" borderId="17" xfId="0" applyAlignment="1" applyBorder="1" applyFont="1" applyNumberFormat="1" applyFill="1" applyProtection="1">
      <alignment horizontal="left" vertical="center"/>
    </xf>
    <xf xxid="291" numFmtId="0" fontId="47" fillId="2" borderId="15" xfId="0" applyAlignment="1" applyBorder="1" applyFont="1" applyNumberFormat="1" applyFill="1" applyProtection="1">
      <alignment horizontal="left" vertical="center" shrinkToFit="1"/>
    </xf>
    <xf xxid="292" numFmtId="0" fontId="42" fillId="2" borderId="15" xfId="0" applyAlignment="1" applyBorder="1" applyFont="1" applyNumberFormat="1" applyFill="1" applyProtection="1">
      <alignment horizontal="left" vertical="center" shrinkToFit="1"/>
    </xf>
    <xf xxid="293" numFmtId="0" fontId="37" fillId="2" borderId="17" xfId="0" applyAlignment="1" applyBorder="1" applyFont="1" applyNumberFormat="1" applyFill="1" applyProtection="1">
      <alignment horizontal="left" vertical="center"/>
    </xf>
    <xf xxid="294" numFmtId="0" fontId="40" fillId="2" borderId="24" xfId="0" applyAlignment="1" applyBorder="1" applyFont="1" applyNumberFormat="1" applyFill="1" applyProtection="1">
      <alignment horizontal="left" vertical="center" shrinkToFit="1"/>
    </xf>
    <xf xxid="295" numFmtId="0" fontId="40" fillId="2" borderId="15" xfId="0" applyAlignment="1" applyBorder="1" applyFont="1" applyNumberFormat="1" applyFill="1" applyProtection="1">
      <alignment horizontal="left" vertical="center" shrinkToFi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2" Type="http://schemas.openxmlformats.org/officeDocument/2006/relationships/worksheet" Target="worksheets/sheet22.xml" /><Relationship Id="rId21" Type="http://schemas.openxmlformats.org/officeDocument/2006/relationships/worksheet" Target="worksheets/sheet21.xml" /><Relationship Id="rId20" Type="http://schemas.openxmlformats.org/officeDocument/2006/relationships/worksheet" Target="worksheets/sheet20.xml" /><Relationship Id="rId19" Type="http://schemas.openxmlformats.org/officeDocument/2006/relationships/worksheet" Target="worksheets/sheet19.xml" /><Relationship Id="rId18" Type="http://schemas.openxmlformats.org/officeDocument/2006/relationships/worksheet" Target="worksheets/sheet18.xml" /><Relationship Id="rId17" Type="http://schemas.openxmlformats.org/officeDocument/2006/relationships/worksheet" Target="worksheets/sheet17.xml" /><Relationship Id="rId16" Type="http://schemas.openxmlformats.org/officeDocument/2006/relationships/worksheet" Target="worksheets/sheet16.xml" /><Relationship Id="rId15" Type="http://schemas.openxmlformats.org/officeDocument/2006/relationships/worksheet" Target="worksheets/sheet15.xml" /><Relationship Id="rId14" Type="http://schemas.openxmlformats.org/officeDocument/2006/relationships/worksheet" Target="worksheets/sheet14.xml" /><Relationship Id="rId13" Type="http://schemas.openxmlformats.org/officeDocument/2006/relationships/worksheet" Target="worksheets/sheet13.xml" /><Relationship Id="rId12" Type="http://schemas.openxmlformats.org/officeDocument/2006/relationships/worksheet" Target="worksheets/sheet12.xml" /><Relationship Id="rId11" Type="http://schemas.openxmlformats.org/officeDocument/2006/relationships/worksheet" Target="worksheets/sheet11.xml" /><Relationship Id="rId10" Type="http://schemas.openxmlformats.org/officeDocument/2006/relationships/worksheet" Target="worksheets/sheet10.xml" /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23" Type="http://schemas.openxmlformats.org/officeDocument/2006/relationships/styles" Target="styles.xml" /><Relationship Id="rId24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86" t="s">
        <v>75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20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169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1"/>
      <c r="D4" s="69" t="s">
        <v>19</v>
      </c>
      <c r="E4" s="69"/>
      <c r="F4" s="58" t="s">
        <v>10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3" t="s">
        <v>11</v>
      </c>
      <c r="B9" s="146">
        <v>78876417</v>
      </c>
      <c r="C9" s="146">
        <v>877485</v>
      </c>
      <c r="D9" s="146">
        <v>6607664</v>
      </c>
      <c r="E9" s="146">
        <v>3977795</v>
      </c>
      <c r="F9" s="173">
        <v>8014202</v>
      </c>
      <c r="G9" s="176">
        <v>0</v>
      </c>
      <c r="H9" s="146">
        <v>9633903</v>
      </c>
      <c r="I9" s="146">
        <v>1467703</v>
      </c>
      <c r="J9" s="149">
        <v>46521927</v>
      </c>
      <c r="K9" s="152">
        <v>1775738</v>
      </c>
    </row>
    <row r="10" spans="1:11" ht="11.1" customHeight="1">
      <c r="A10" s="155" t="s">
        <v>198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199</v>
      </c>
      <c r="B11" s="158">
        <v>7151570</v>
      </c>
      <c r="C11" s="158">
        <v>111400</v>
      </c>
      <c r="D11" s="158">
        <v>593898</v>
      </c>
      <c r="E11" s="158">
        <v>623868</v>
      </c>
      <c r="F11" s="178">
        <v>1493385</v>
      </c>
      <c r="G11" s="180">
        <v>0</v>
      </c>
      <c r="H11" s="158">
        <v>240584</v>
      </c>
      <c r="I11" s="158">
        <v>63772</v>
      </c>
      <c r="J11" s="160">
        <v>3810395</v>
      </c>
      <c r="K11" s="162">
        <v>214268</v>
      </c>
    </row>
    <row r="12" spans="1:11" ht="11.1" customHeight="1">
      <c r="A12" s="154" t="s">
        <v>200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81" t="s">
        <v>201</v>
      </c>
      <c r="B13" s="158">
        <v>3732766</v>
      </c>
      <c r="C13" s="158">
        <v>29146</v>
      </c>
      <c r="D13" s="158">
        <v>222854</v>
      </c>
      <c r="E13" s="158">
        <v>7203</v>
      </c>
      <c r="F13" s="183">
        <v>333796</v>
      </c>
      <c r="G13" s="185">
        <v>0</v>
      </c>
      <c r="H13" s="158">
        <v>547015</v>
      </c>
      <c r="I13" s="158">
        <v>18783</v>
      </c>
      <c r="J13" s="160">
        <v>2545751</v>
      </c>
      <c r="K13" s="162">
        <v>28218</v>
      </c>
    </row>
    <row r="14" spans="1:11" ht="11.1" customHeight="1">
      <c r="A14" s="187" t="s">
        <v>202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203</v>
      </c>
      <c r="B15" s="158">
        <v>5178297</v>
      </c>
      <c r="C15" s="158">
        <v>60297</v>
      </c>
      <c r="D15" s="158">
        <v>454897</v>
      </c>
      <c r="E15" s="158">
        <v>153707</v>
      </c>
      <c r="F15" s="183">
        <v>505755</v>
      </c>
      <c r="G15" s="185">
        <v>0</v>
      </c>
      <c r="H15" s="158">
        <v>737846</v>
      </c>
      <c r="I15" s="158">
        <v>22585</v>
      </c>
      <c r="J15" s="160">
        <v>3224382</v>
      </c>
      <c r="K15" s="162">
        <v>18827</v>
      </c>
    </row>
    <row r="16" spans="1:11" ht="11.1" customHeight="1">
      <c r="A16" s="154" t="s">
        <v>204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156" t="s">
        <v>205</v>
      </c>
      <c r="B17" s="164">
        <v>4945786</v>
      </c>
      <c r="C17" s="164">
        <v>64661</v>
      </c>
      <c r="D17" s="164">
        <v>313156</v>
      </c>
      <c r="E17" s="164">
        <v>212295</v>
      </c>
      <c r="F17" s="183">
        <v>416793</v>
      </c>
      <c r="G17" s="185">
        <v>0</v>
      </c>
      <c r="H17" s="164">
        <v>910384</v>
      </c>
      <c r="I17" s="164">
        <v>46031</v>
      </c>
      <c r="J17" s="166">
        <v>2959875</v>
      </c>
      <c r="K17" s="168">
        <v>22592</v>
      </c>
    </row>
    <row r="18" spans="1:11" ht="11.1" customHeight="1" thickBot="1">
      <c r="A18" s="170" t="s">
        <v>206</v>
      </c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05"/>
      <c r="K19" s="105"/>
    </row>
    <row r="20" spans="1:11" ht="15" customHeight="1">
      <c r="A20" s="2" t="s">
        <v>140</v>
      </c>
      <c r="B20" s="28" t="s">
        <v>143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106" t="s">
        <v>139</v>
      </c>
      <c r="I20" s="107"/>
      <c r="J20" s="107"/>
      <c r="K20" s="107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108"/>
      <c r="I21" s="109"/>
      <c r="J21" s="109"/>
      <c r="K21" s="109"/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107</v>
      </c>
      <c r="E22" s="67" t="s">
        <v>51</v>
      </c>
      <c r="F22" s="67" t="s">
        <v>108</v>
      </c>
      <c r="G22" s="67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66"/>
      <c r="B23" s="45"/>
      <c r="C23" s="68"/>
      <c r="D23" s="45"/>
      <c r="E23" s="68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3" t="s">
        <v>11</v>
      </c>
      <c r="B24" s="146">
        <v>78876417</v>
      </c>
      <c r="C24" s="146">
        <v>3342155</v>
      </c>
      <c r="D24" s="146">
        <v>1128489</v>
      </c>
      <c r="E24" s="146">
        <v>63086183</v>
      </c>
      <c r="F24" s="146">
        <v>918242</v>
      </c>
      <c r="G24" s="146">
        <v>4677046</v>
      </c>
      <c r="H24" s="146">
        <v>5724303</v>
      </c>
      <c r="I24" s="146">
        <v>2539584</v>
      </c>
      <c r="J24" s="149">
        <v>576536</v>
      </c>
      <c r="K24" s="152">
        <v>2393391</v>
      </c>
    </row>
    <row r="25" spans="1:11" ht="11.1" customHeight="1">
      <c r="A25" s="155" t="s">
        <v>198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199</v>
      </c>
      <c r="B26" s="158">
        <v>7151570</v>
      </c>
      <c r="C26" s="158">
        <v>276416</v>
      </c>
      <c r="D26" s="158">
        <v>60077</v>
      </c>
      <c r="E26" s="158">
        <v>5378812</v>
      </c>
      <c r="F26" s="158">
        <v>3000</v>
      </c>
      <c r="G26" s="158">
        <v>894733</v>
      </c>
      <c r="H26" s="158">
        <v>538532</v>
      </c>
      <c r="I26" s="158">
        <v>109000</v>
      </c>
      <c r="J26" s="160">
        <v>108455</v>
      </c>
      <c r="K26" s="162">
        <v>204726</v>
      </c>
    </row>
    <row r="27" spans="1:11" ht="11.1" customHeight="1">
      <c r="A27" s="154" t="s">
        <v>200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201</v>
      </c>
      <c r="B28" s="158">
        <v>3732766</v>
      </c>
      <c r="C28" s="158">
        <v>208895</v>
      </c>
      <c r="D28" s="158">
        <v>360872</v>
      </c>
      <c r="E28" s="158">
        <v>2758575</v>
      </c>
      <c r="F28" s="158">
        <v>71400</v>
      </c>
      <c r="G28" s="158">
        <v>85054</v>
      </c>
      <c r="H28" s="158">
        <v>247970</v>
      </c>
      <c r="I28" s="158">
        <v>86200</v>
      </c>
      <c r="J28" s="160">
        <v>21749</v>
      </c>
      <c r="K28" s="162">
        <v>121486</v>
      </c>
    </row>
    <row r="29" spans="1:11" ht="11.1" customHeight="1">
      <c r="A29" s="154" t="s">
        <v>202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203</v>
      </c>
      <c r="B30" s="158">
        <v>5178297</v>
      </c>
      <c r="C30" s="158">
        <v>358699</v>
      </c>
      <c r="D30" s="158">
        <v>175596</v>
      </c>
      <c r="E30" s="158">
        <v>4200529</v>
      </c>
      <c r="F30" s="158">
        <v>60240</v>
      </c>
      <c r="G30" s="158">
        <v>76233</v>
      </c>
      <c r="H30" s="158">
        <v>307000</v>
      </c>
      <c r="I30" s="158">
        <v>130694</v>
      </c>
      <c r="J30" s="160">
        <v>58767</v>
      </c>
      <c r="K30" s="162">
        <v>116386</v>
      </c>
    </row>
    <row r="31" spans="1:11" ht="11.1" customHeight="1">
      <c r="A31" s="154" t="s">
        <v>204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156" t="s">
        <v>205</v>
      </c>
      <c r="B32" s="164">
        <v>4945786</v>
      </c>
      <c r="C32" s="164">
        <v>372789</v>
      </c>
      <c r="D32" s="164">
        <v>45000</v>
      </c>
      <c r="E32" s="164">
        <v>3967561</v>
      </c>
      <c r="F32" s="164">
        <v>55800</v>
      </c>
      <c r="G32" s="164">
        <v>189031</v>
      </c>
      <c r="H32" s="164">
        <v>315605</v>
      </c>
      <c r="I32" s="164">
        <v>122846</v>
      </c>
      <c r="J32" s="166">
        <v>34470</v>
      </c>
      <c r="K32" s="168">
        <v>127501</v>
      </c>
    </row>
    <row r="33" spans="1:11" ht="11.1" customHeight="1" thickBot="1">
      <c r="A33" s="170" t="s">
        <v>206</v>
      </c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7" t="s">
        <v>197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 t="s">
        <v>71</v>
      </c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</sheetData>
  <mergeCells count="125">
    <mergeCell ref="F7:G8"/>
    <mergeCell ref="F5:G6"/>
    <mergeCell ref="H5:H6"/>
    <mergeCell ref="B32:B33"/>
    <mergeCell ref="C32:C33"/>
    <mergeCell ref="D32:D33"/>
    <mergeCell ref="E32:E33"/>
    <mergeCell ref="B28:B29"/>
    <mergeCell ref="C28:C29"/>
    <mergeCell ref="D28:D29"/>
    <mergeCell ref="J32:J33"/>
    <mergeCell ref="K32:K33"/>
    <mergeCell ref="H32:H33"/>
    <mergeCell ref="I32:I33"/>
    <mergeCell ref="F32:F33"/>
    <mergeCell ref="G32:G33"/>
    <mergeCell ref="K30:K31"/>
    <mergeCell ref="B30:B31"/>
    <mergeCell ref="C30:C31"/>
    <mergeCell ref="D30:D31"/>
    <mergeCell ref="E30:E31"/>
    <mergeCell ref="F30:F31"/>
    <mergeCell ref="G30:G31"/>
    <mergeCell ref="E28:E29"/>
    <mergeCell ref="H30:H31"/>
    <mergeCell ref="I30:I31"/>
    <mergeCell ref="F28:F29"/>
    <mergeCell ref="G28:G29"/>
    <mergeCell ref="J26:J27"/>
    <mergeCell ref="J30:J31"/>
    <mergeCell ref="G26:G27"/>
    <mergeCell ref="J28:J29"/>
    <mergeCell ref="K28:K29"/>
    <mergeCell ref="H28:H29"/>
    <mergeCell ref="I28:I29"/>
    <mergeCell ref="H26:H27"/>
    <mergeCell ref="I26:I27"/>
    <mergeCell ref="B26:B27"/>
    <mergeCell ref="C26:C27"/>
    <mergeCell ref="D26:D27"/>
    <mergeCell ref="E26:E27"/>
    <mergeCell ref="F26:F27"/>
    <mergeCell ref="K26:K27"/>
    <mergeCell ref="J19:K19"/>
    <mergeCell ref="H24:H25"/>
    <mergeCell ref="I24:I25"/>
    <mergeCell ref="J24:J25"/>
    <mergeCell ref="H20:K21"/>
    <mergeCell ref="K24:K25"/>
    <mergeCell ref="F15:G16"/>
    <mergeCell ref="G22:G23"/>
    <mergeCell ref="F17:G18"/>
    <mergeCell ref="F22:F23"/>
    <mergeCell ref="J15:J16"/>
    <mergeCell ref="C15:C16"/>
    <mergeCell ref="D15:D16"/>
    <mergeCell ref="E15:E16"/>
    <mergeCell ref="H15:H16"/>
    <mergeCell ref="I15:I16"/>
    <mergeCell ref="C24:C25"/>
    <mergeCell ref="D24:D25"/>
    <mergeCell ref="E24:E25"/>
    <mergeCell ref="F24:F25"/>
    <mergeCell ref="G24:G25"/>
    <mergeCell ref="B24:B25"/>
    <mergeCell ref="F13:G14"/>
    <mergeCell ref="K15:K16"/>
    <mergeCell ref="B17:B18"/>
    <mergeCell ref="C17:C18"/>
    <mergeCell ref="D17:D18"/>
    <mergeCell ref="E17:E18"/>
    <mergeCell ref="H17:H18"/>
    <mergeCell ref="I17:I18"/>
    <mergeCell ref="J17:J18"/>
    <mergeCell ref="K17:K18"/>
    <mergeCell ref="H7:H8"/>
    <mergeCell ref="J7:J8"/>
    <mergeCell ref="K7:K8"/>
    <mergeCell ref="I7:I8"/>
    <mergeCell ref="H9:H10"/>
    <mergeCell ref="I9:I10"/>
    <mergeCell ref="J9:J10"/>
    <mergeCell ref="K9:K10"/>
    <mergeCell ref="A1:K1"/>
    <mergeCell ref="A2:K2"/>
    <mergeCell ref="A3:K3"/>
    <mergeCell ref="C5:C6"/>
    <mergeCell ref="E5:E6"/>
    <mergeCell ref="D5:D6"/>
    <mergeCell ref="D7:D8"/>
    <mergeCell ref="E7:E8"/>
    <mergeCell ref="D22:D23"/>
    <mergeCell ref="D9:D10"/>
    <mergeCell ref="E9:E10"/>
    <mergeCell ref="D11:D12"/>
    <mergeCell ref="E11:E12"/>
    <mergeCell ref="D13:D14"/>
    <mergeCell ref="E13:E14"/>
    <mergeCell ref="H11:H12"/>
    <mergeCell ref="I11:I12"/>
    <mergeCell ref="J11:J12"/>
    <mergeCell ref="K11:K12"/>
    <mergeCell ref="I13:I14"/>
    <mergeCell ref="J13:J14"/>
    <mergeCell ref="K13:K14"/>
    <mergeCell ref="H13:H14"/>
    <mergeCell ref="B20:B21"/>
    <mergeCell ref="C7:C8"/>
    <mergeCell ref="B9:B10"/>
    <mergeCell ref="C9:C10"/>
    <mergeCell ref="B11:B12"/>
    <mergeCell ref="C11:C12"/>
    <mergeCell ref="B13:B14"/>
    <mergeCell ref="C13:C14"/>
    <mergeCell ref="B15:B16"/>
    <mergeCell ref="A22:A23"/>
    <mergeCell ref="F4:G4"/>
    <mergeCell ref="E22:E23"/>
    <mergeCell ref="D4:E4"/>
    <mergeCell ref="C22:C23"/>
    <mergeCell ref="F9:G10"/>
    <mergeCell ref="F11:G12"/>
    <mergeCell ref="B22:B23"/>
    <mergeCell ref="B7:B8"/>
    <mergeCell ref="C20:C21"/>
  </mergeCells>
  <printOptions horizontalCentered="1"/>
  <pageMargins left="0.74803149606299213" right="0.59055118110236227" top="0.39370078740157483" bottom="0.19685039370078741" header="0" footer="0.39370078740157483"/>
  <pageSetup paperSize="9" firstPageNumber="116" orientation="landscape" useFirstPageNumber="1"/>
  <headerFooter alignWithMargins="0">
    <oddFooter>&amp;L&amp;9 &amp;C&amp;"Times New Roman"&amp;9  - &amp;p -&amp;R&amp;9 </oddFooter>
  </headerFooter>
</worksheet>
</file>

<file path=xl/worksheets/sheet1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86" t="s">
        <v>78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74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168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69" t="str">
        <f>'10-1(續八)'!C4:D4</f>
        <v>民國115年 3月底</v>
      </c>
      <c r="D4" s="69"/>
      <c r="E4" s="58" t="str">
        <f>'10-1(續八)'!E4:G4</f>
        <v> End of Mar. 2026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28" t="s">
        <v>195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2" t="s">
        <v>13</v>
      </c>
      <c r="B9" s="145">
        <v>7019</v>
      </c>
      <c r="C9" s="145">
        <v>21</v>
      </c>
      <c r="D9" s="145">
        <v>69</v>
      </c>
      <c r="E9" s="145">
        <v>4808</v>
      </c>
      <c r="F9" s="206">
        <v>0</v>
      </c>
      <c r="G9" s="175">
        <v>0</v>
      </c>
      <c r="H9" s="145">
        <v>1085</v>
      </c>
      <c r="I9" s="145">
        <v>45</v>
      </c>
      <c r="J9" s="191">
        <v>0</v>
      </c>
      <c r="K9" s="151">
        <v>991</v>
      </c>
    </row>
    <row r="10" spans="1:11" ht="11.1" customHeight="1">
      <c r="A10" s="154" t="s">
        <v>16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109</v>
      </c>
      <c r="B11" s="158">
        <v>239489</v>
      </c>
      <c r="C11" s="158">
        <v>243</v>
      </c>
      <c r="D11" s="158">
        <v>51879</v>
      </c>
      <c r="E11" s="158">
        <v>12463</v>
      </c>
      <c r="F11" s="178">
        <v>10153</v>
      </c>
      <c r="G11" s="180">
        <v>0</v>
      </c>
      <c r="H11" s="193">
        <v>0</v>
      </c>
      <c r="I11" s="158">
        <v>17866</v>
      </c>
      <c r="J11" s="160">
        <v>100833</v>
      </c>
      <c r="K11" s="162">
        <v>46051</v>
      </c>
    </row>
    <row r="12" spans="1:11" ht="11.1" customHeight="1">
      <c r="A12" s="154" t="s">
        <v>110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56" t="s">
        <v>267</v>
      </c>
      <c r="B13" s="158">
        <v>16658</v>
      </c>
      <c r="C13" s="158">
        <v>54</v>
      </c>
      <c r="D13" s="158">
        <v>2223</v>
      </c>
      <c r="E13" s="158">
        <v>13771</v>
      </c>
      <c r="F13" s="199">
        <v>0</v>
      </c>
      <c r="G13" s="185">
        <v>0</v>
      </c>
      <c r="H13" s="193">
        <v>0</v>
      </c>
      <c r="I13" s="158">
        <v>88</v>
      </c>
      <c r="J13" s="195">
        <v>0</v>
      </c>
      <c r="K13" s="162">
        <v>523</v>
      </c>
    </row>
    <row r="14" spans="1:11" ht="11.1" customHeight="1">
      <c r="A14" s="154" t="s">
        <v>268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269</v>
      </c>
      <c r="B15" s="158">
        <v>86885</v>
      </c>
      <c r="C15" s="158">
        <v>33</v>
      </c>
      <c r="D15" s="158">
        <v>332</v>
      </c>
      <c r="E15" s="158">
        <v>23088</v>
      </c>
      <c r="F15" s="183">
        <v>2287</v>
      </c>
      <c r="G15" s="185">
        <v>0</v>
      </c>
      <c r="H15" s="158">
        <v>400</v>
      </c>
      <c r="I15" s="158">
        <v>617</v>
      </c>
      <c r="J15" s="160">
        <v>14233</v>
      </c>
      <c r="K15" s="162">
        <v>45896</v>
      </c>
    </row>
    <row r="16" spans="1:11" ht="11.1" customHeight="1">
      <c r="A16" s="154" t="s">
        <v>270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156" t="s">
        <v>271</v>
      </c>
      <c r="B17" s="164">
        <v>201330</v>
      </c>
      <c r="C17" s="164">
        <v>70</v>
      </c>
      <c r="D17" s="164">
        <v>16218</v>
      </c>
      <c r="E17" s="164">
        <v>32471</v>
      </c>
      <c r="F17" s="183">
        <v>8950</v>
      </c>
      <c r="G17" s="185">
        <v>0</v>
      </c>
      <c r="H17" s="197">
        <v>0</v>
      </c>
      <c r="I17" s="164">
        <v>2391</v>
      </c>
      <c r="J17" s="166">
        <v>8067</v>
      </c>
      <c r="K17" s="168">
        <v>133164</v>
      </c>
    </row>
    <row r="18" spans="1:11" ht="11.1" customHeight="1" thickBot="1">
      <c r="A18" s="170" t="s">
        <v>272</v>
      </c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122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24" t="s">
        <v>139</v>
      </c>
      <c r="I20" s="3"/>
      <c r="J20" s="3"/>
      <c r="K20" s="3"/>
    </row>
    <row r="21" spans="1:11" ht="15" customHeight="1">
      <c r="A21" s="20" t="s">
        <v>49</v>
      </c>
      <c r="B21" s="29"/>
      <c r="C21" s="123"/>
      <c r="D21" s="17"/>
      <c r="E21" s="14" t="s">
        <v>3</v>
      </c>
      <c r="F21" s="29"/>
      <c r="G21" s="13" t="s">
        <v>3</v>
      </c>
      <c r="H21" s="25" t="s">
        <v>3</v>
      </c>
      <c r="I21" s="116" t="s">
        <v>196</v>
      </c>
      <c r="J21" s="21" t="s">
        <v>4</v>
      </c>
      <c r="K21" s="118" t="s">
        <v>113</v>
      </c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53</v>
      </c>
      <c r="E22" s="67" t="s">
        <v>51</v>
      </c>
      <c r="F22" s="67" t="s">
        <v>114</v>
      </c>
      <c r="G22" s="67" t="s">
        <v>30</v>
      </c>
      <c r="H22" s="15" t="s">
        <v>3</v>
      </c>
      <c r="I22" s="117"/>
      <c r="J22" s="31"/>
      <c r="K22" s="119"/>
    </row>
    <row r="23" spans="1:11" ht="30" customHeight="1" thickBot="1">
      <c r="A23" s="66"/>
      <c r="B23" s="45"/>
      <c r="C23" s="68"/>
      <c r="D23" s="45"/>
      <c r="E23" s="68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13</v>
      </c>
      <c r="B24" s="145">
        <v>7019</v>
      </c>
      <c r="C24" s="189">
        <v>0</v>
      </c>
      <c r="D24" s="145">
        <v>37</v>
      </c>
      <c r="E24" s="145">
        <v>7</v>
      </c>
      <c r="F24" s="189">
        <v>0</v>
      </c>
      <c r="G24" s="145">
        <v>4927</v>
      </c>
      <c r="H24" s="145">
        <v>2048</v>
      </c>
      <c r="I24" s="145">
        <v>200</v>
      </c>
      <c r="J24" s="148">
        <v>1848</v>
      </c>
      <c r="K24" s="202">
        <v>0</v>
      </c>
    </row>
    <row r="25" spans="1:11" ht="11.1" customHeight="1">
      <c r="A25" s="154" t="s">
        <v>16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109</v>
      </c>
      <c r="B26" s="158">
        <v>239489</v>
      </c>
      <c r="C26" s="158">
        <v>40981</v>
      </c>
      <c r="D26" s="158">
        <v>617</v>
      </c>
      <c r="E26" s="158">
        <v>2220</v>
      </c>
      <c r="F26" s="158">
        <v>171390</v>
      </c>
      <c r="G26" s="158">
        <v>17328</v>
      </c>
      <c r="H26" s="158">
        <v>6953</v>
      </c>
      <c r="I26" s="158">
        <v>200</v>
      </c>
      <c r="J26" s="160">
        <v>6719</v>
      </c>
      <c r="K26" s="162">
        <v>34</v>
      </c>
    </row>
    <row r="27" spans="1:11" ht="11.1" customHeight="1">
      <c r="A27" s="154" t="s">
        <v>110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267</v>
      </c>
      <c r="B28" s="158">
        <v>16658</v>
      </c>
      <c r="C28" s="193">
        <v>0</v>
      </c>
      <c r="D28" s="158">
        <v>49</v>
      </c>
      <c r="E28" s="193">
        <v>0</v>
      </c>
      <c r="F28" s="158">
        <v>2911</v>
      </c>
      <c r="G28" s="158">
        <v>9984</v>
      </c>
      <c r="H28" s="158">
        <v>3714</v>
      </c>
      <c r="I28" s="158">
        <v>200</v>
      </c>
      <c r="J28" s="160">
        <v>3514</v>
      </c>
      <c r="K28" s="204">
        <v>0</v>
      </c>
    </row>
    <row r="29" spans="1:11" ht="11.1" customHeight="1">
      <c r="A29" s="154" t="s">
        <v>268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269</v>
      </c>
      <c r="B30" s="158">
        <v>86885</v>
      </c>
      <c r="C30" s="158">
        <v>44877</v>
      </c>
      <c r="D30" s="158">
        <v>830</v>
      </c>
      <c r="E30" s="158">
        <v>2120</v>
      </c>
      <c r="F30" s="158">
        <v>3395</v>
      </c>
      <c r="G30" s="158">
        <v>33488</v>
      </c>
      <c r="H30" s="158">
        <v>2174</v>
      </c>
      <c r="I30" s="158">
        <v>1650</v>
      </c>
      <c r="J30" s="160">
        <v>558</v>
      </c>
      <c r="K30" s="162">
        <v>-34</v>
      </c>
    </row>
    <row r="31" spans="1:11" ht="11.1" customHeight="1">
      <c r="A31" s="154" t="s">
        <v>270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156" t="s">
        <v>271</v>
      </c>
      <c r="B32" s="164">
        <v>201330</v>
      </c>
      <c r="C32" s="197">
        <v>0</v>
      </c>
      <c r="D32" s="164">
        <v>2312</v>
      </c>
      <c r="E32" s="164">
        <v>132210</v>
      </c>
      <c r="F32" s="164">
        <v>34208</v>
      </c>
      <c r="G32" s="164">
        <v>30409</v>
      </c>
      <c r="H32" s="164">
        <v>2191</v>
      </c>
      <c r="I32" s="164">
        <v>510</v>
      </c>
      <c r="J32" s="166">
        <v>1644</v>
      </c>
      <c r="K32" s="168">
        <v>37</v>
      </c>
    </row>
    <row r="33" spans="1:11" ht="11.1" customHeight="1" thickBot="1">
      <c r="A33" s="170" t="s">
        <v>272</v>
      </c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38" t="s">
        <v>73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</sheetData>
  <mergeCells count="129">
    <mergeCell ref="J5:J6"/>
    <mergeCell ref="I9:I10"/>
    <mergeCell ref="H13:H14"/>
    <mergeCell ref="I13:I14"/>
    <mergeCell ref="G22:G23"/>
    <mergeCell ref="H20:K20"/>
    <mergeCell ref="H15:H16"/>
    <mergeCell ref="I15:I16"/>
    <mergeCell ref="J15:J16"/>
    <mergeCell ref="J17:J18"/>
    <mergeCell ref="K17:K18"/>
    <mergeCell ref="J26:J27"/>
    <mergeCell ref="I26:I27"/>
    <mergeCell ref="B26:B27"/>
    <mergeCell ref="D26:D27"/>
    <mergeCell ref="E26:E27"/>
    <mergeCell ref="F26:F27"/>
    <mergeCell ref="G26:G27"/>
    <mergeCell ref="H26:H27"/>
    <mergeCell ref="C26:C27"/>
    <mergeCell ref="F24:F25"/>
    <mergeCell ref="C24:C25"/>
    <mergeCell ref="I21:I22"/>
    <mergeCell ref="K21:K22"/>
    <mergeCell ref="H24:H25"/>
    <mergeCell ref="I24:I25"/>
    <mergeCell ref="J24:J25"/>
    <mergeCell ref="E24:E25"/>
    <mergeCell ref="D22:D23"/>
    <mergeCell ref="E22:E23"/>
    <mergeCell ref="H11:H12"/>
    <mergeCell ref="F11:G12"/>
    <mergeCell ref="D15:D16"/>
    <mergeCell ref="E15:E16"/>
    <mergeCell ref="D24:D25"/>
    <mergeCell ref="C11:C12"/>
    <mergeCell ref="D11:D12"/>
    <mergeCell ref="E11:E12"/>
    <mergeCell ref="C13:C14"/>
    <mergeCell ref="D13:D14"/>
    <mergeCell ref="G24:G25"/>
    <mergeCell ref="F22:F23"/>
    <mergeCell ref="E13:E14"/>
    <mergeCell ref="B17:B18"/>
    <mergeCell ref="D17:D18"/>
    <mergeCell ref="E17:E18"/>
    <mergeCell ref="B20:B21"/>
    <mergeCell ref="B24:B25"/>
    <mergeCell ref="C17:C18"/>
    <mergeCell ref="B15:B16"/>
    <mergeCell ref="H17:H18"/>
    <mergeCell ref="I17:I18"/>
    <mergeCell ref="H5:H6"/>
    <mergeCell ref="A2:K2"/>
    <mergeCell ref="A3:K3"/>
    <mergeCell ref="C5:C6"/>
    <mergeCell ref="J7:J8"/>
    <mergeCell ref="H9:H10"/>
    <mergeCell ref="F7:G8"/>
    <mergeCell ref="C4:D4"/>
    <mergeCell ref="A22:A23"/>
    <mergeCell ref="B22:B23"/>
    <mergeCell ref="C20:C21"/>
    <mergeCell ref="C22:C23"/>
    <mergeCell ref="B13:B14"/>
    <mergeCell ref="F20:F21"/>
    <mergeCell ref="C15:C16"/>
    <mergeCell ref="J19:K19"/>
    <mergeCell ref="K7:K8"/>
    <mergeCell ref="I11:I12"/>
    <mergeCell ref="A1:K1"/>
    <mergeCell ref="H7:H8"/>
    <mergeCell ref="I7:I8"/>
    <mergeCell ref="E5:E6"/>
    <mergeCell ref="B7:B8"/>
    <mergeCell ref="D5:D6"/>
    <mergeCell ref="F5:G6"/>
    <mergeCell ref="D7:D8"/>
    <mergeCell ref="E7:E8"/>
    <mergeCell ref="E4:G4"/>
    <mergeCell ref="C7:C8"/>
    <mergeCell ref="K15:K16"/>
    <mergeCell ref="K24:K25"/>
    <mergeCell ref="F15:G16"/>
    <mergeCell ref="F17:G18"/>
    <mergeCell ref="J11:J12"/>
    <mergeCell ref="K11:K12"/>
    <mergeCell ref="B9:B10"/>
    <mergeCell ref="C9:C10"/>
    <mergeCell ref="D9:D10"/>
    <mergeCell ref="E9:E10"/>
    <mergeCell ref="F9:G10"/>
    <mergeCell ref="F13:G14"/>
    <mergeCell ref="B11:B12"/>
    <mergeCell ref="J13:J14"/>
    <mergeCell ref="J9:J10"/>
    <mergeCell ref="K9:K10"/>
    <mergeCell ref="K13:K14"/>
    <mergeCell ref="K26:K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J32:J33"/>
    <mergeCell ref="K28:K29"/>
    <mergeCell ref="H30:H31"/>
    <mergeCell ref="I30:I31"/>
    <mergeCell ref="K32:K33"/>
    <mergeCell ref="K30:K31"/>
    <mergeCell ref="H32:H33"/>
    <mergeCell ref="I32:I33"/>
    <mergeCell ref="J30:J31"/>
    <mergeCell ref="F32:F33"/>
    <mergeCell ref="G32:G33"/>
    <mergeCell ref="D30:D31"/>
    <mergeCell ref="E30:E31"/>
    <mergeCell ref="F30:F31"/>
    <mergeCell ref="G30:G31"/>
    <mergeCell ref="B30:B31"/>
    <mergeCell ref="C30:C31"/>
    <mergeCell ref="B32:B33"/>
    <mergeCell ref="C32:C33"/>
    <mergeCell ref="D32:D33"/>
    <mergeCell ref="E32:E33"/>
  </mergeCells>
  <printOptions horizontalCentered="1"/>
  <pageMargins left="0.74803149606299213" right="0.59055118110236227" top="0.39370078740157483" bottom="0.19685039370078741" header="0" footer="0.39370078740157483"/>
  <pageSetup paperSize="9" firstPageNumber="125" orientation="landscape" useFirstPageNumber="1"/>
  <headerFooter alignWithMargins="0">
    <oddFooter>&amp;L&amp;9 &amp;C&amp;"Times New Roman"&amp;9  - &amp;p -&amp;R&amp;9 </oddFooter>
  </headerFooter>
</worksheet>
</file>

<file path=xl/worksheets/sheet1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86" t="s">
        <v>117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118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168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69" t="str">
        <f>'10-1(續八)'!C4:D4</f>
        <v>民國115年 3月底</v>
      </c>
      <c r="D4" s="69"/>
      <c r="E4" s="58" t="str">
        <f>'10-1(續八)'!E4:G4</f>
        <v> End of Mar. 2026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28" t="s">
        <v>195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2" t="s">
        <v>15</v>
      </c>
      <c r="B9" s="145">
        <v>38721</v>
      </c>
      <c r="C9" s="145">
        <v>43</v>
      </c>
      <c r="D9" s="145">
        <v>818</v>
      </c>
      <c r="E9" s="145">
        <v>119</v>
      </c>
      <c r="F9" s="206">
        <v>0</v>
      </c>
      <c r="G9" s="175">
        <v>0</v>
      </c>
      <c r="H9" s="145">
        <v>2150</v>
      </c>
      <c r="I9" s="145">
        <v>77</v>
      </c>
      <c r="J9" s="148">
        <v>35660</v>
      </c>
      <c r="K9" s="151">
        <v>-146</v>
      </c>
    </row>
    <row r="10" spans="1:11" ht="11.1" customHeight="1">
      <c r="A10" s="154" t="s">
        <v>18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273</v>
      </c>
      <c r="B11" s="158">
        <v>112130</v>
      </c>
      <c r="C11" s="158">
        <v>47</v>
      </c>
      <c r="D11" s="158">
        <v>28291</v>
      </c>
      <c r="E11" s="158">
        <v>35511</v>
      </c>
      <c r="F11" s="178">
        <v>206</v>
      </c>
      <c r="G11" s="180">
        <v>0</v>
      </c>
      <c r="H11" s="193">
        <v>0</v>
      </c>
      <c r="I11" s="158">
        <v>2898</v>
      </c>
      <c r="J11" s="160">
        <v>15801</v>
      </c>
      <c r="K11" s="162">
        <v>29375</v>
      </c>
    </row>
    <row r="12" spans="1:11" ht="11.1" customHeight="1">
      <c r="A12" s="154" t="s">
        <v>274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56" t="s">
        <v>275</v>
      </c>
      <c r="B13" s="158">
        <v>219952</v>
      </c>
      <c r="C13" s="158">
        <v>512</v>
      </c>
      <c r="D13" s="158">
        <v>20746</v>
      </c>
      <c r="E13" s="158">
        <v>15863</v>
      </c>
      <c r="F13" s="183">
        <v>6192</v>
      </c>
      <c r="G13" s="185">
        <v>0</v>
      </c>
      <c r="H13" s="193">
        <v>0</v>
      </c>
      <c r="I13" s="158">
        <v>20459</v>
      </c>
      <c r="J13" s="160">
        <v>156584</v>
      </c>
      <c r="K13" s="162">
        <v>-403</v>
      </c>
    </row>
    <row r="14" spans="1:11" ht="11.1" customHeight="1">
      <c r="A14" s="154" t="s">
        <v>276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277</v>
      </c>
      <c r="B15" s="158">
        <v>251834</v>
      </c>
      <c r="C15" s="158">
        <v>139</v>
      </c>
      <c r="D15" s="158">
        <v>3949</v>
      </c>
      <c r="E15" s="158">
        <v>94714</v>
      </c>
      <c r="F15" s="183">
        <v>5412</v>
      </c>
      <c r="G15" s="185">
        <v>0</v>
      </c>
      <c r="H15" s="158">
        <v>337</v>
      </c>
      <c r="I15" s="158">
        <v>5398</v>
      </c>
      <c r="J15" s="160">
        <v>76004</v>
      </c>
      <c r="K15" s="162">
        <v>65881</v>
      </c>
    </row>
    <row r="16" spans="1:11" ht="11.1" customHeight="1">
      <c r="A16" s="154" t="s">
        <v>278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156" t="s">
        <v>279</v>
      </c>
      <c r="B17" s="164">
        <v>25482</v>
      </c>
      <c r="C17" s="164">
        <v>340</v>
      </c>
      <c r="D17" s="164">
        <v>2673</v>
      </c>
      <c r="E17" s="197">
        <v>0</v>
      </c>
      <c r="F17" s="199">
        <v>0</v>
      </c>
      <c r="G17" s="185">
        <v>0</v>
      </c>
      <c r="H17" s="197">
        <v>0</v>
      </c>
      <c r="I17" s="164">
        <v>1648</v>
      </c>
      <c r="J17" s="166">
        <v>21299</v>
      </c>
      <c r="K17" s="168">
        <v>-477</v>
      </c>
    </row>
    <row r="18" spans="1:11" ht="11.1" customHeight="1" thickBot="1">
      <c r="A18" s="170" t="s">
        <v>280</v>
      </c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122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24" t="s">
        <v>139</v>
      </c>
      <c r="I20" s="3"/>
      <c r="J20" s="3"/>
      <c r="K20" s="3"/>
    </row>
    <row r="21" spans="1:11" ht="15" customHeight="1">
      <c r="A21" s="20" t="s">
        <v>49</v>
      </c>
      <c r="B21" s="29"/>
      <c r="C21" s="123"/>
      <c r="D21" s="17"/>
      <c r="E21" s="14" t="s">
        <v>3</v>
      </c>
      <c r="F21" s="29"/>
      <c r="G21" s="13" t="s">
        <v>3</v>
      </c>
      <c r="H21" s="25" t="s">
        <v>3</v>
      </c>
      <c r="I21" s="116" t="s">
        <v>196</v>
      </c>
      <c r="J21" s="21" t="s">
        <v>4</v>
      </c>
      <c r="K21" s="118" t="s">
        <v>113</v>
      </c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53</v>
      </c>
      <c r="E22" s="67" t="s">
        <v>51</v>
      </c>
      <c r="F22" s="67" t="s">
        <v>114</v>
      </c>
      <c r="G22" s="67" t="s">
        <v>30</v>
      </c>
      <c r="H22" s="15" t="s">
        <v>3</v>
      </c>
      <c r="I22" s="117"/>
      <c r="J22" s="31"/>
      <c r="K22" s="119"/>
    </row>
    <row r="23" spans="1:11" ht="30" customHeight="1" thickBot="1">
      <c r="A23" s="66"/>
      <c r="B23" s="45"/>
      <c r="C23" s="68"/>
      <c r="D23" s="45"/>
      <c r="E23" s="68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15</v>
      </c>
      <c r="B24" s="145">
        <v>38721</v>
      </c>
      <c r="C24" s="145">
        <v>8467</v>
      </c>
      <c r="D24" s="145">
        <v>84</v>
      </c>
      <c r="E24" s="145">
        <v>10826</v>
      </c>
      <c r="F24" s="145">
        <v>16022</v>
      </c>
      <c r="G24" s="145">
        <v>219</v>
      </c>
      <c r="H24" s="145">
        <v>3103</v>
      </c>
      <c r="I24" s="145">
        <v>881</v>
      </c>
      <c r="J24" s="148">
        <v>2091</v>
      </c>
      <c r="K24" s="151">
        <v>131</v>
      </c>
    </row>
    <row r="25" spans="1:11" ht="11.1" customHeight="1">
      <c r="A25" s="154" t="s">
        <v>18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273</v>
      </c>
      <c r="B26" s="158">
        <v>112130</v>
      </c>
      <c r="C26" s="193">
        <v>0</v>
      </c>
      <c r="D26" s="158">
        <v>674</v>
      </c>
      <c r="E26" s="158">
        <v>64452</v>
      </c>
      <c r="F26" s="158">
        <v>7486</v>
      </c>
      <c r="G26" s="158">
        <v>35346</v>
      </c>
      <c r="H26" s="158">
        <v>4171</v>
      </c>
      <c r="I26" s="158">
        <v>2000</v>
      </c>
      <c r="J26" s="160">
        <v>2175</v>
      </c>
      <c r="K26" s="162">
        <v>-4</v>
      </c>
    </row>
    <row r="27" spans="1:11" ht="11.1" customHeight="1">
      <c r="A27" s="154" t="s">
        <v>274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275</v>
      </c>
      <c r="B28" s="158">
        <v>219952</v>
      </c>
      <c r="C28" s="158">
        <v>151404</v>
      </c>
      <c r="D28" s="158">
        <v>7083</v>
      </c>
      <c r="E28" s="158">
        <v>36881</v>
      </c>
      <c r="F28" s="193">
        <v>0</v>
      </c>
      <c r="G28" s="158">
        <v>16467</v>
      </c>
      <c r="H28" s="158">
        <v>8117</v>
      </c>
      <c r="I28" s="158">
        <v>200</v>
      </c>
      <c r="J28" s="160">
        <v>7794</v>
      </c>
      <c r="K28" s="162">
        <v>123</v>
      </c>
    </row>
    <row r="29" spans="1:11" ht="11.1" customHeight="1">
      <c r="A29" s="154" t="s">
        <v>276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277</v>
      </c>
      <c r="B30" s="158">
        <v>251834</v>
      </c>
      <c r="C30" s="158">
        <v>47482</v>
      </c>
      <c r="D30" s="158">
        <v>2183</v>
      </c>
      <c r="E30" s="158">
        <v>87700</v>
      </c>
      <c r="F30" s="158">
        <v>545</v>
      </c>
      <c r="G30" s="158">
        <v>108579</v>
      </c>
      <c r="H30" s="158">
        <v>5346</v>
      </c>
      <c r="I30" s="158">
        <v>890</v>
      </c>
      <c r="J30" s="160">
        <v>4453</v>
      </c>
      <c r="K30" s="162">
        <v>2</v>
      </c>
    </row>
    <row r="31" spans="1:11" ht="11.1" customHeight="1">
      <c r="A31" s="154" t="s">
        <v>278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156" t="s">
        <v>279</v>
      </c>
      <c r="B32" s="164">
        <v>25482</v>
      </c>
      <c r="C32" s="164">
        <v>22276</v>
      </c>
      <c r="D32" s="164">
        <v>255</v>
      </c>
      <c r="E32" s="164">
        <v>1</v>
      </c>
      <c r="F32" s="197">
        <v>0</v>
      </c>
      <c r="G32" s="164">
        <v>803</v>
      </c>
      <c r="H32" s="164">
        <v>2148</v>
      </c>
      <c r="I32" s="164">
        <v>1542</v>
      </c>
      <c r="J32" s="166">
        <v>554</v>
      </c>
      <c r="K32" s="168">
        <v>51</v>
      </c>
    </row>
    <row r="33" spans="1:11" ht="11.1" customHeight="1" thickBot="1">
      <c r="A33" s="170" t="s">
        <v>280</v>
      </c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</sheetData>
  <mergeCells count="129">
    <mergeCell ref="J5:J6"/>
    <mergeCell ref="F7:G8"/>
    <mergeCell ref="H5:H6"/>
    <mergeCell ref="A1:K1"/>
    <mergeCell ref="H7:H8"/>
    <mergeCell ref="I7:I8"/>
    <mergeCell ref="E5:E6"/>
    <mergeCell ref="E4:G4"/>
    <mergeCell ref="A2:K2"/>
    <mergeCell ref="A3:K3"/>
    <mergeCell ref="J9:J10"/>
    <mergeCell ref="K9:K10"/>
    <mergeCell ref="J7:J8"/>
    <mergeCell ref="K7:K8"/>
    <mergeCell ref="J11:J12"/>
    <mergeCell ref="K11:K12"/>
    <mergeCell ref="C4:D4"/>
    <mergeCell ref="B20:B21"/>
    <mergeCell ref="I21:I22"/>
    <mergeCell ref="H9:H10"/>
    <mergeCell ref="I9:I10"/>
    <mergeCell ref="B11:B12"/>
    <mergeCell ref="C11:C12"/>
    <mergeCell ref="D11:D12"/>
    <mergeCell ref="D5:D6"/>
    <mergeCell ref="H20:K20"/>
    <mergeCell ref="C5:C6"/>
    <mergeCell ref="B7:B8"/>
    <mergeCell ref="C7:C8"/>
    <mergeCell ref="D7:D8"/>
    <mergeCell ref="E7:E8"/>
    <mergeCell ref="I15:I16"/>
    <mergeCell ref="F5:G6"/>
    <mergeCell ref="H13:H14"/>
    <mergeCell ref="I13:I14"/>
    <mergeCell ref="H11:H12"/>
    <mergeCell ref="I11:I12"/>
    <mergeCell ref="B15:B16"/>
    <mergeCell ref="C15:C16"/>
    <mergeCell ref="E22:E23"/>
    <mergeCell ref="F22:F23"/>
    <mergeCell ref="H15:H16"/>
    <mergeCell ref="C13:C14"/>
    <mergeCell ref="E11:E12"/>
    <mergeCell ref="C20:C21"/>
    <mergeCell ref="C22:C23"/>
    <mergeCell ref="G22:G23"/>
    <mergeCell ref="D15:D16"/>
    <mergeCell ref="E15:E16"/>
    <mergeCell ref="B17:B18"/>
    <mergeCell ref="C17:C18"/>
    <mergeCell ref="D22:D23"/>
    <mergeCell ref="F20:F21"/>
    <mergeCell ref="I24:I25"/>
    <mergeCell ref="K24:K25"/>
    <mergeCell ref="H26:H27"/>
    <mergeCell ref="I26:I27"/>
    <mergeCell ref="A22:A23"/>
    <mergeCell ref="B22:B23"/>
    <mergeCell ref="K21:K22"/>
    <mergeCell ref="B24:B25"/>
    <mergeCell ref="C26:C27"/>
    <mergeCell ref="D26:D27"/>
    <mergeCell ref="E26:E27"/>
    <mergeCell ref="F26:F27"/>
    <mergeCell ref="E30:E31"/>
    <mergeCell ref="F30:F31"/>
    <mergeCell ref="D24:D25"/>
    <mergeCell ref="E24:E25"/>
    <mergeCell ref="F24:F25"/>
    <mergeCell ref="B28:B29"/>
    <mergeCell ref="C28:C29"/>
    <mergeCell ref="D28:D29"/>
    <mergeCell ref="E28:E29"/>
    <mergeCell ref="B30:B31"/>
    <mergeCell ref="C30:C31"/>
    <mergeCell ref="D30:D31"/>
    <mergeCell ref="B9:B10"/>
    <mergeCell ref="C9:C10"/>
    <mergeCell ref="D9:D10"/>
    <mergeCell ref="E9:E10"/>
    <mergeCell ref="F9:G10"/>
    <mergeCell ref="F11:G12"/>
    <mergeCell ref="J13:J14"/>
    <mergeCell ref="H17:H18"/>
    <mergeCell ref="I17:I18"/>
    <mergeCell ref="J15:J16"/>
    <mergeCell ref="K15:K16"/>
    <mergeCell ref="B26:B27"/>
    <mergeCell ref="F13:G14"/>
    <mergeCell ref="F15:G16"/>
    <mergeCell ref="B13:B14"/>
    <mergeCell ref="C24:C25"/>
    <mergeCell ref="H32:H33"/>
    <mergeCell ref="J26:J27"/>
    <mergeCell ref="G26:G27"/>
    <mergeCell ref="G24:G25"/>
    <mergeCell ref="J24:J25"/>
    <mergeCell ref="J19:K19"/>
    <mergeCell ref="G30:G31"/>
    <mergeCell ref="I32:I33"/>
    <mergeCell ref="J30:J31"/>
    <mergeCell ref="H28:H29"/>
    <mergeCell ref="B32:B33"/>
    <mergeCell ref="C32:C33"/>
    <mergeCell ref="D32:D33"/>
    <mergeCell ref="E32:E33"/>
    <mergeCell ref="F32:F33"/>
    <mergeCell ref="G32:G33"/>
    <mergeCell ref="J17:J18"/>
    <mergeCell ref="K17:K18"/>
    <mergeCell ref="F17:G18"/>
    <mergeCell ref="K30:K31"/>
    <mergeCell ref="J28:J29"/>
    <mergeCell ref="K28:K29"/>
    <mergeCell ref="I28:I29"/>
    <mergeCell ref="F28:F29"/>
    <mergeCell ref="G28:G29"/>
    <mergeCell ref="K26:K27"/>
    <mergeCell ref="D13:D14"/>
    <mergeCell ref="E13:E14"/>
    <mergeCell ref="K13:K14"/>
    <mergeCell ref="J32:J33"/>
    <mergeCell ref="K32:K33"/>
    <mergeCell ref="H30:H31"/>
    <mergeCell ref="I30:I31"/>
    <mergeCell ref="H24:H25"/>
    <mergeCell ref="D17:D18"/>
    <mergeCell ref="E17:E18"/>
  </mergeCells>
  <printOptions horizontalCentered="1"/>
  <pageMargins left="0.74803149606299213" right="0.59055118110236227" top="0.39370078740157483" bottom="0.19685039370078741" header="0" footer="0.39370078740157483"/>
  <pageSetup paperSize="9" firstPageNumber="126" orientation="landscape" useFirstPageNumber="1"/>
  <headerFooter alignWithMargins="0">
    <oddFooter>&amp;L&amp;9 &amp;C&amp;"Times New Roman"&amp;9  - &amp;p -&amp;R&amp;9 </oddFooter>
  </headerFooter>
</worksheet>
</file>

<file path=xl/worksheets/sheet1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86" t="s">
        <v>119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120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168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69" t="str">
        <f>'10-1(續八)'!C4:D4</f>
        <v>民國115年 3月底</v>
      </c>
      <c r="D4" s="69"/>
      <c r="E4" s="58" t="str">
        <f>'10-1(續八)'!E4:G4</f>
        <v> End of Mar. 2026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28" t="s">
        <v>195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2" t="s">
        <v>17</v>
      </c>
      <c r="B9" s="145">
        <v>171049</v>
      </c>
      <c r="C9" s="145">
        <v>531</v>
      </c>
      <c r="D9" s="145">
        <v>39482</v>
      </c>
      <c r="E9" s="145">
        <v>9530</v>
      </c>
      <c r="F9" s="172">
        <v>28315</v>
      </c>
      <c r="G9" s="175">
        <v>0</v>
      </c>
      <c r="H9" s="189">
        <v>0</v>
      </c>
      <c r="I9" s="145">
        <v>807</v>
      </c>
      <c r="J9" s="148">
        <v>81710</v>
      </c>
      <c r="K9" s="151">
        <v>10673</v>
      </c>
    </row>
    <row r="10" spans="1:11" ht="11.1" customHeight="1">
      <c r="A10" s="154" t="s">
        <v>122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281</v>
      </c>
      <c r="B11" s="158">
        <v>245655</v>
      </c>
      <c r="C11" s="158">
        <v>39</v>
      </c>
      <c r="D11" s="158">
        <v>47</v>
      </c>
      <c r="E11" s="158">
        <v>19480</v>
      </c>
      <c r="F11" s="178">
        <v>309</v>
      </c>
      <c r="G11" s="180">
        <v>0</v>
      </c>
      <c r="H11" s="158">
        <v>2040</v>
      </c>
      <c r="I11" s="158">
        <v>65560</v>
      </c>
      <c r="J11" s="160">
        <v>97588</v>
      </c>
      <c r="K11" s="162">
        <v>60591</v>
      </c>
    </row>
    <row r="12" spans="1:11" ht="11.1" customHeight="1">
      <c r="A12" s="154" t="s">
        <v>282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56" t="s">
        <v>283</v>
      </c>
      <c r="B13" s="158">
        <v>179501</v>
      </c>
      <c r="C13" s="158">
        <v>239</v>
      </c>
      <c r="D13" s="158">
        <v>5798</v>
      </c>
      <c r="E13" s="158">
        <v>3737</v>
      </c>
      <c r="F13" s="183">
        <v>3150</v>
      </c>
      <c r="G13" s="185">
        <v>0</v>
      </c>
      <c r="H13" s="193">
        <v>0</v>
      </c>
      <c r="I13" s="158">
        <v>1070</v>
      </c>
      <c r="J13" s="160">
        <v>79446</v>
      </c>
      <c r="K13" s="162">
        <v>86060</v>
      </c>
    </row>
    <row r="14" spans="1:11" ht="11.1" customHeight="1">
      <c r="A14" s="154" t="s">
        <v>284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285</v>
      </c>
      <c r="B15" s="158">
        <v>344151</v>
      </c>
      <c r="C15" s="158">
        <v>121</v>
      </c>
      <c r="D15" s="158">
        <v>296</v>
      </c>
      <c r="E15" s="158">
        <v>21384</v>
      </c>
      <c r="F15" s="199">
        <v>0</v>
      </c>
      <c r="G15" s="185">
        <v>0</v>
      </c>
      <c r="H15" s="193">
        <v>0</v>
      </c>
      <c r="I15" s="158">
        <v>173142</v>
      </c>
      <c r="J15" s="160">
        <v>51886</v>
      </c>
      <c r="K15" s="162">
        <v>97321</v>
      </c>
    </row>
    <row r="16" spans="1:11" ht="11.1" customHeight="1">
      <c r="A16" s="154" t="s">
        <v>286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156" t="s">
        <v>287</v>
      </c>
      <c r="B17" s="164">
        <v>777</v>
      </c>
      <c r="C17" s="164">
        <v>334</v>
      </c>
      <c r="D17" s="197">
        <v>0</v>
      </c>
      <c r="E17" s="197">
        <v>0</v>
      </c>
      <c r="F17" s="199">
        <v>0</v>
      </c>
      <c r="G17" s="185">
        <v>0</v>
      </c>
      <c r="H17" s="197">
        <v>0</v>
      </c>
      <c r="I17" s="164">
        <v>3</v>
      </c>
      <c r="J17" s="208">
        <v>0</v>
      </c>
      <c r="K17" s="168">
        <v>441</v>
      </c>
    </row>
    <row r="18" spans="1:11" ht="11.1" customHeight="1" thickBot="1">
      <c r="A18" s="170" t="s">
        <v>288</v>
      </c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122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24" t="s">
        <v>139</v>
      </c>
      <c r="I20" s="3"/>
      <c r="J20" s="3"/>
      <c r="K20" s="3"/>
    </row>
    <row r="21" spans="1:11" ht="15" customHeight="1">
      <c r="A21" s="20" t="s">
        <v>49</v>
      </c>
      <c r="B21" s="29"/>
      <c r="C21" s="123"/>
      <c r="D21" s="17"/>
      <c r="E21" s="14" t="s">
        <v>3</v>
      </c>
      <c r="F21" s="29"/>
      <c r="G21" s="13" t="s">
        <v>3</v>
      </c>
      <c r="H21" s="25" t="s">
        <v>3</v>
      </c>
      <c r="I21" s="116" t="s">
        <v>196</v>
      </c>
      <c r="J21" s="21" t="s">
        <v>4</v>
      </c>
      <c r="K21" s="118" t="s">
        <v>113</v>
      </c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53</v>
      </c>
      <c r="E22" s="67" t="s">
        <v>51</v>
      </c>
      <c r="F22" s="67" t="s">
        <v>114</v>
      </c>
      <c r="G22" s="67" t="s">
        <v>30</v>
      </c>
      <c r="H22" s="15" t="s">
        <v>3</v>
      </c>
      <c r="I22" s="117"/>
      <c r="J22" s="31"/>
      <c r="K22" s="119"/>
    </row>
    <row r="23" spans="1:11" ht="30" customHeight="1" thickBot="1">
      <c r="A23" s="66"/>
      <c r="B23" s="45"/>
      <c r="C23" s="68"/>
      <c r="D23" s="45"/>
      <c r="E23" s="68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17</v>
      </c>
      <c r="B24" s="145">
        <v>171049</v>
      </c>
      <c r="C24" s="189">
        <v>0</v>
      </c>
      <c r="D24" s="145">
        <v>833</v>
      </c>
      <c r="E24" s="145">
        <v>4041</v>
      </c>
      <c r="F24" s="145">
        <v>152733</v>
      </c>
      <c r="G24" s="145">
        <v>10006</v>
      </c>
      <c r="H24" s="145">
        <v>3437</v>
      </c>
      <c r="I24" s="145">
        <v>2904</v>
      </c>
      <c r="J24" s="148">
        <v>527</v>
      </c>
      <c r="K24" s="151">
        <v>6</v>
      </c>
    </row>
    <row r="25" spans="1:11" ht="11.1" customHeight="1">
      <c r="A25" s="154" t="s">
        <v>122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281</v>
      </c>
      <c r="B26" s="158">
        <v>245655</v>
      </c>
      <c r="C26" s="158">
        <v>14382</v>
      </c>
      <c r="D26" s="158">
        <v>1321</v>
      </c>
      <c r="E26" s="158">
        <v>76520</v>
      </c>
      <c r="F26" s="158">
        <v>116350</v>
      </c>
      <c r="G26" s="158">
        <v>30574</v>
      </c>
      <c r="H26" s="158">
        <v>6508</v>
      </c>
      <c r="I26" s="158">
        <v>2761</v>
      </c>
      <c r="J26" s="160">
        <v>3734</v>
      </c>
      <c r="K26" s="162">
        <v>13</v>
      </c>
    </row>
    <row r="27" spans="1:11" ht="11.1" customHeight="1">
      <c r="A27" s="154" t="s">
        <v>282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283</v>
      </c>
      <c r="B28" s="158">
        <v>179501</v>
      </c>
      <c r="C28" s="193">
        <v>0</v>
      </c>
      <c r="D28" s="158">
        <v>1287</v>
      </c>
      <c r="E28" s="158">
        <v>104729</v>
      </c>
      <c r="F28" s="158">
        <v>59715</v>
      </c>
      <c r="G28" s="158">
        <v>9761</v>
      </c>
      <c r="H28" s="158">
        <v>4008</v>
      </c>
      <c r="I28" s="158">
        <v>1040</v>
      </c>
      <c r="J28" s="160">
        <v>2792</v>
      </c>
      <c r="K28" s="162">
        <v>176</v>
      </c>
    </row>
    <row r="29" spans="1:11" ht="11.1" customHeight="1">
      <c r="A29" s="154" t="s">
        <v>284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285</v>
      </c>
      <c r="B30" s="158">
        <v>344151</v>
      </c>
      <c r="C30" s="158">
        <v>57</v>
      </c>
      <c r="D30" s="158">
        <v>1476</v>
      </c>
      <c r="E30" s="158">
        <v>105931</v>
      </c>
      <c r="F30" s="158">
        <v>225314</v>
      </c>
      <c r="G30" s="158">
        <v>7540</v>
      </c>
      <c r="H30" s="158">
        <v>3833</v>
      </c>
      <c r="I30" s="158">
        <v>1580</v>
      </c>
      <c r="J30" s="160">
        <v>2252</v>
      </c>
      <c r="K30" s="162">
        <v>1</v>
      </c>
    </row>
    <row r="31" spans="1:11" ht="11.1" customHeight="1">
      <c r="A31" s="154" t="s">
        <v>286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156" t="s">
        <v>287</v>
      </c>
      <c r="B32" s="164">
        <v>777</v>
      </c>
      <c r="C32" s="197">
        <v>0</v>
      </c>
      <c r="D32" s="164">
        <v>11</v>
      </c>
      <c r="E32" s="164">
        <v>53</v>
      </c>
      <c r="F32" s="197">
        <v>0</v>
      </c>
      <c r="G32" s="164">
        <v>226</v>
      </c>
      <c r="H32" s="164">
        <v>486</v>
      </c>
      <c r="I32" s="164">
        <v>200</v>
      </c>
      <c r="J32" s="166">
        <v>385</v>
      </c>
      <c r="K32" s="168">
        <v>-99</v>
      </c>
    </row>
    <row r="33" spans="1:11" ht="11.1" customHeight="1" thickBot="1">
      <c r="A33" s="170" t="s">
        <v>288</v>
      </c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</sheetData>
  <mergeCells count="129">
    <mergeCell ref="J5:J6"/>
    <mergeCell ref="F9:G10"/>
    <mergeCell ref="F11:G12"/>
    <mergeCell ref="F13:G14"/>
    <mergeCell ref="F15:G16"/>
    <mergeCell ref="F17:G18"/>
    <mergeCell ref="H5:H6"/>
    <mergeCell ref="H17:H18"/>
    <mergeCell ref="H9:H10"/>
    <mergeCell ref="F5:G6"/>
    <mergeCell ref="F7:G8"/>
    <mergeCell ref="B17:B18"/>
    <mergeCell ref="C17:C18"/>
    <mergeCell ref="D17:D18"/>
    <mergeCell ref="E17:E18"/>
    <mergeCell ref="B15:B16"/>
    <mergeCell ref="C15:C16"/>
    <mergeCell ref="D15:D16"/>
    <mergeCell ref="E15:E16"/>
    <mergeCell ref="B13:B14"/>
    <mergeCell ref="I17:I18"/>
    <mergeCell ref="H15:H16"/>
    <mergeCell ref="I15:I16"/>
    <mergeCell ref="J13:J14"/>
    <mergeCell ref="K13:K14"/>
    <mergeCell ref="J17:J18"/>
    <mergeCell ref="K17:K18"/>
    <mergeCell ref="J15:J16"/>
    <mergeCell ref="K15:K16"/>
    <mergeCell ref="C13:C14"/>
    <mergeCell ref="D13:D14"/>
    <mergeCell ref="E13:E14"/>
    <mergeCell ref="B11:B12"/>
    <mergeCell ref="C11:C12"/>
    <mergeCell ref="D11:D12"/>
    <mergeCell ref="E11:E12"/>
    <mergeCell ref="J32:J33"/>
    <mergeCell ref="K32:K33"/>
    <mergeCell ref="B9:B10"/>
    <mergeCell ref="C9:C10"/>
    <mergeCell ref="D9:D10"/>
    <mergeCell ref="E9:E10"/>
    <mergeCell ref="H13:H14"/>
    <mergeCell ref="I13:I14"/>
    <mergeCell ref="B32:B33"/>
    <mergeCell ref="C32:C33"/>
    <mergeCell ref="D32:D33"/>
    <mergeCell ref="E32:E33"/>
    <mergeCell ref="B30:B31"/>
    <mergeCell ref="C30:C31"/>
    <mergeCell ref="D30:D31"/>
    <mergeCell ref="E30:E31"/>
    <mergeCell ref="I9:I10"/>
    <mergeCell ref="J30:J31"/>
    <mergeCell ref="K30:K31"/>
    <mergeCell ref="H11:H12"/>
    <mergeCell ref="I11:I12"/>
    <mergeCell ref="J9:J10"/>
    <mergeCell ref="K9:K10"/>
    <mergeCell ref="J11:J12"/>
    <mergeCell ref="K11:K12"/>
    <mergeCell ref="J26:J27"/>
    <mergeCell ref="H32:H33"/>
    <mergeCell ref="I32:I33"/>
    <mergeCell ref="F30:F31"/>
    <mergeCell ref="G30:G31"/>
    <mergeCell ref="F32:F33"/>
    <mergeCell ref="G32:G33"/>
    <mergeCell ref="C28:C29"/>
    <mergeCell ref="D28:D29"/>
    <mergeCell ref="E28:E29"/>
    <mergeCell ref="H30:H31"/>
    <mergeCell ref="I30:I31"/>
    <mergeCell ref="F28:F29"/>
    <mergeCell ref="G28:G29"/>
    <mergeCell ref="K26:K27"/>
    <mergeCell ref="J28:J29"/>
    <mergeCell ref="K28:K29"/>
    <mergeCell ref="B26:B27"/>
    <mergeCell ref="C26:C27"/>
    <mergeCell ref="D26:D27"/>
    <mergeCell ref="E26:E27"/>
    <mergeCell ref="H28:H29"/>
    <mergeCell ref="I28:I29"/>
    <mergeCell ref="B28:B29"/>
    <mergeCell ref="J24:J25"/>
    <mergeCell ref="K24:K25"/>
    <mergeCell ref="H26:H27"/>
    <mergeCell ref="I26:I27"/>
    <mergeCell ref="F24:F25"/>
    <mergeCell ref="G24:G25"/>
    <mergeCell ref="H24:H25"/>
    <mergeCell ref="I24:I25"/>
    <mergeCell ref="F26:F27"/>
    <mergeCell ref="G26:G27"/>
    <mergeCell ref="J19:K19"/>
    <mergeCell ref="H20:K20"/>
    <mergeCell ref="K21:K22"/>
    <mergeCell ref="B24:B25"/>
    <mergeCell ref="C24:C25"/>
    <mergeCell ref="D24:D25"/>
    <mergeCell ref="E24:E25"/>
    <mergeCell ref="G22:G23"/>
    <mergeCell ref="D22:D23"/>
    <mergeCell ref="E22:E23"/>
    <mergeCell ref="B20:B21"/>
    <mergeCell ref="I21:I22"/>
    <mergeCell ref="F20:F21"/>
    <mergeCell ref="A22:A23"/>
    <mergeCell ref="B22:B23"/>
    <mergeCell ref="C20:C21"/>
    <mergeCell ref="C22:C23"/>
    <mergeCell ref="F22:F23"/>
    <mergeCell ref="A1:K1"/>
    <mergeCell ref="H7:H8"/>
    <mergeCell ref="I7:I8"/>
    <mergeCell ref="E5:E6"/>
    <mergeCell ref="E4:G4"/>
    <mergeCell ref="J7:J8"/>
    <mergeCell ref="K7:K8"/>
    <mergeCell ref="C4:D4"/>
    <mergeCell ref="A2:K2"/>
    <mergeCell ref="A3:K3"/>
    <mergeCell ref="C5:C6"/>
    <mergeCell ref="D5:D6"/>
    <mergeCell ref="B7:B8"/>
    <mergeCell ref="C7:C8"/>
    <mergeCell ref="D7:D8"/>
    <mergeCell ref="E7:E8"/>
  </mergeCells>
  <printOptions horizontalCentered="1"/>
  <pageMargins left="0.74803149606299213" right="0.59055118110236227" top="0.39370078740157483" bottom="0.19685039370078741" header="0" footer="0.39370078740157483"/>
  <pageSetup paperSize="9" firstPageNumber="127" orientation="landscape" useFirstPageNumber="1"/>
  <headerFooter alignWithMargins="0">
    <oddFooter>&amp;L&amp;9 &amp;C&amp;"Times New Roman"&amp;9  - &amp;p -&amp;R&amp;9 </oddFooter>
  </headerFooter>
</worksheet>
</file>

<file path=xl/worksheets/sheet1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86" t="s">
        <v>123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124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168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69" t="str">
        <f>'10-1(續八)'!C4:D4</f>
        <v>民國115年 3月底</v>
      </c>
      <c r="D4" s="69"/>
      <c r="E4" s="58" t="str">
        <f>'10-1(續八)'!E4:G4</f>
        <v> End of Mar. 2026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28" t="s">
        <v>195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2" t="s">
        <v>121</v>
      </c>
      <c r="B9" s="145">
        <v>373187</v>
      </c>
      <c r="C9" s="145">
        <v>218</v>
      </c>
      <c r="D9" s="145">
        <v>14106</v>
      </c>
      <c r="E9" s="145">
        <v>13765</v>
      </c>
      <c r="F9" s="172">
        <v>21427</v>
      </c>
      <c r="G9" s="175">
        <v>0</v>
      </c>
      <c r="H9" s="189">
        <v>0</v>
      </c>
      <c r="I9" s="145">
        <v>6846</v>
      </c>
      <c r="J9" s="148">
        <v>111362</v>
      </c>
      <c r="K9" s="151">
        <v>205464</v>
      </c>
    </row>
    <row r="10" spans="1:11" ht="11.1" customHeight="1">
      <c r="A10" s="154" t="s">
        <v>126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289</v>
      </c>
      <c r="B11" s="158">
        <v>537755</v>
      </c>
      <c r="C11" s="158">
        <v>7161</v>
      </c>
      <c r="D11" s="158">
        <v>49060</v>
      </c>
      <c r="E11" s="158">
        <v>9853</v>
      </c>
      <c r="F11" s="212">
        <v>0</v>
      </c>
      <c r="G11" s="180">
        <v>0</v>
      </c>
      <c r="H11" s="158">
        <v>19650</v>
      </c>
      <c r="I11" s="158">
        <v>10052</v>
      </c>
      <c r="J11" s="160">
        <v>77513</v>
      </c>
      <c r="K11" s="162">
        <v>364466</v>
      </c>
    </row>
    <row r="12" spans="1:11" ht="11.1" customHeight="1">
      <c r="A12" s="154" t="s">
        <v>290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56" t="s">
        <v>291</v>
      </c>
      <c r="B13" s="158">
        <v>74545</v>
      </c>
      <c r="C13" s="158">
        <v>246</v>
      </c>
      <c r="D13" s="158">
        <v>3482</v>
      </c>
      <c r="E13" s="158">
        <v>4</v>
      </c>
      <c r="F13" s="199">
        <v>0</v>
      </c>
      <c r="G13" s="185">
        <v>0</v>
      </c>
      <c r="H13" s="193">
        <v>0</v>
      </c>
      <c r="I13" s="158">
        <v>218</v>
      </c>
      <c r="J13" s="160">
        <v>71410</v>
      </c>
      <c r="K13" s="162">
        <v>-813</v>
      </c>
    </row>
    <row r="14" spans="1:11" ht="11.1" customHeight="1">
      <c r="A14" s="154" t="s">
        <v>292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293</v>
      </c>
      <c r="B15" s="158">
        <v>92755</v>
      </c>
      <c r="C15" s="158">
        <v>93</v>
      </c>
      <c r="D15" s="158">
        <v>4304</v>
      </c>
      <c r="E15" s="193">
        <v>0</v>
      </c>
      <c r="F15" s="199">
        <v>0</v>
      </c>
      <c r="G15" s="185">
        <v>0</v>
      </c>
      <c r="H15" s="193">
        <v>0</v>
      </c>
      <c r="I15" s="158">
        <v>289</v>
      </c>
      <c r="J15" s="160">
        <v>88741</v>
      </c>
      <c r="K15" s="162">
        <v>-672</v>
      </c>
    </row>
    <row r="16" spans="1:11" ht="11.1" customHeight="1">
      <c r="A16" s="154" t="s">
        <v>294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156" t="s">
        <v>295</v>
      </c>
      <c r="B17" s="164">
        <v>134491</v>
      </c>
      <c r="C17" s="164">
        <v>76</v>
      </c>
      <c r="D17" s="164">
        <v>1125</v>
      </c>
      <c r="E17" s="164">
        <v>584</v>
      </c>
      <c r="F17" s="183">
        <v>2444</v>
      </c>
      <c r="G17" s="185">
        <v>0</v>
      </c>
      <c r="H17" s="197">
        <v>0</v>
      </c>
      <c r="I17" s="164">
        <v>67893</v>
      </c>
      <c r="J17" s="166">
        <v>57391</v>
      </c>
      <c r="K17" s="168">
        <v>4978</v>
      </c>
    </row>
    <row r="18" spans="1:11" ht="11.1" customHeight="1" thickBot="1">
      <c r="A18" s="170" t="s">
        <v>296</v>
      </c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122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24" t="s">
        <v>139</v>
      </c>
      <c r="I20" s="3"/>
      <c r="J20" s="3"/>
      <c r="K20" s="3"/>
    </row>
    <row r="21" spans="1:11" ht="15" customHeight="1">
      <c r="A21" s="20" t="s">
        <v>49</v>
      </c>
      <c r="B21" s="29"/>
      <c r="C21" s="123"/>
      <c r="D21" s="17"/>
      <c r="E21" s="14" t="s">
        <v>3</v>
      </c>
      <c r="F21" s="29"/>
      <c r="G21" s="13" t="s">
        <v>3</v>
      </c>
      <c r="H21" s="25" t="s">
        <v>3</v>
      </c>
      <c r="I21" s="116" t="s">
        <v>196</v>
      </c>
      <c r="J21" s="21" t="s">
        <v>4</v>
      </c>
      <c r="K21" s="118" t="s">
        <v>113</v>
      </c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53</v>
      </c>
      <c r="E22" s="67" t="s">
        <v>51</v>
      </c>
      <c r="F22" s="67" t="s">
        <v>114</v>
      </c>
      <c r="G22" s="67" t="s">
        <v>30</v>
      </c>
      <c r="H22" s="15" t="s">
        <v>3</v>
      </c>
      <c r="I22" s="117"/>
      <c r="J22" s="31"/>
      <c r="K22" s="119"/>
    </row>
    <row r="23" spans="1:11" ht="30" customHeight="1" thickBot="1">
      <c r="A23" s="66"/>
      <c r="B23" s="45"/>
      <c r="C23" s="68"/>
      <c r="D23" s="45"/>
      <c r="E23" s="68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121</v>
      </c>
      <c r="B24" s="145">
        <v>373187</v>
      </c>
      <c r="C24" s="145">
        <v>51860</v>
      </c>
      <c r="D24" s="145">
        <v>2807</v>
      </c>
      <c r="E24" s="145">
        <v>220819</v>
      </c>
      <c r="F24" s="145">
        <v>56166</v>
      </c>
      <c r="G24" s="145">
        <v>19909</v>
      </c>
      <c r="H24" s="145">
        <v>21625</v>
      </c>
      <c r="I24" s="145">
        <v>1620</v>
      </c>
      <c r="J24" s="148">
        <v>19966</v>
      </c>
      <c r="K24" s="151">
        <v>39</v>
      </c>
    </row>
    <row r="25" spans="1:11" ht="11.1" customHeight="1">
      <c r="A25" s="154" t="s">
        <v>126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289</v>
      </c>
      <c r="B26" s="158">
        <v>537755</v>
      </c>
      <c r="C26" s="158">
        <v>57573</v>
      </c>
      <c r="D26" s="158">
        <v>3036</v>
      </c>
      <c r="E26" s="158">
        <v>393255</v>
      </c>
      <c r="F26" s="158">
        <v>56074</v>
      </c>
      <c r="G26" s="158">
        <v>11503</v>
      </c>
      <c r="H26" s="158">
        <v>16314</v>
      </c>
      <c r="I26" s="158">
        <v>3500</v>
      </c>
      <c r="J26" s="160">
        <v>12814</v>
      </c>
      <c r="K26" s="204">
        <v>0</v>
      </c>
    </row>
    <row r="27" spans="1:11" ht="11.1" customHeight="1">
      <c r="A27" s="154" t="s">
        <v>290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291</v>
      </c>
      <c r="B28" s="158">
        <v>74545</v>
      </c>
      <c r="C28" s="158">
        <v>71410</v>
      </c>
      <c r="D28" s="158">
        <v>169</v>
      </c>
      <c r="E28" s="193">
        <v>0</v>
      </c>
      <c r="F28" s="193">
        <v>0</v>
      </c>
      <c r="G28" s="158">
        <v>55</v>
      </c>
      <c r="H28" s="158">
        <v>2911</v>
      </c>
      <c r="I28" s="158">
        <v>1700</v>
      </c>
      <c r="J28" s="160">
        <v>1202</v>
      </c>
      <c r="K28" s="162">
        <v>9</v>
      </c>
    </row>
    <row r="29" spans="1:11" ht="11.1" customHeight="1">
      <c r="A29" s="154" t="s">
        <v>292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293</v>
      </c>
      <c r="B30" s="158">
        <v>92755</v>
      </c>
      <c r="C30" s="158">
        <v>67930</v>
      </c>
      <c r="D30" s="158">
        <v>198</v>
      </c>
      <c r="E30" s="193">
        <v>0</v>
      </c>
      <c r="F30" s="158">
        <v>22386</v>
      </c>
      <c r="G30" s="158">
        <v>393</v>
      </c>
      <c r="H30" s="158">
        <v>1848</v>
      </c>
      <c r="I30" s="158">
        <v>1750</v>
      </c>
      <c r="J30" s="160">
        <v>97</v>
      </c>
      <c r="K30" s="162">
        <v>1</v>
      </c>
    </row>
    <row r="31" spans="1:11" ht="11.1" customHeight="1">
      <c r="A31" s="154" t="s">
        <v>294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156" t="s">
        <v>295</v>
      </c>
      <c r="B32" s="164">
        <v>134491</v>
      </c>
      <c r="C32" s="197">
        <v>0</v>
      </c>
      <c r="D32" s="164">
        <v>526</v>
      </c>
      <c r="E32" s="164">
        <v>5500</v>
      </c>
      <c r="F32" s="164">
        <v>121902</v>
      </c>
      <c r="G32" s="164">
        <v>673</v>
      </c>
      <c r="H32" s="164">
        <v>5890</v>
      </c>
      <c r="I32" s="164">
        <v>5827</v>
      </c>
      <c r="J32" s="166">
        <v>64</v>
      </c>
      <c r="K32" s="210">
        <v>0</v>
      </c>
    </row>
    <row r="33" spans="1:11" ht="11.1" customHeight="1" thickBot="1">
      <c r="A33" s="170" t="s">
        <v>296</v>
      </c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</sheetData>
  <mergeCells count="129">
    <mergeCell ref="J5:J6"/>
    <mergeCell ref="F7:G8"/>
    <mergeCell ref="H5:H6"/>
    <mergeCell ref="A1:K1"/>
    <mergeCell ref="H7:H8"/>
    <mergeCell ref="I7:I8"/>
    <mergeCell ref="E5:E6"/>
    <mergeCell ref="E4:G4"/>
    <mergeCell ref="A2:K2"/>
    <mergeCell ref="A3:K3"/>
    <mergeCell ref="J9:J10"/>
    <mergeCell ref="K9:K10"/>
    <mergeCell ref="J7:J8"/>
    <mergeCell ref="K7:K8"/>
    <mergeCell ref="J11:J12"/>
    <mergeCell ref="K11:K12"/>
    <mergeCell ref="C4:D4"/>
    <mergeCell ref="B20:B21"/>
    <mergeCell ref="I21:I22"/>
    <mergeCell ref="H9:H10"/>
    <mergeCell ref="I9:I10"/>
    <mergeCell ref="B11:B12"/>
    <mergeCell ref="C11:C12"/>
    <mergeCell ref="D11:D12"/>
    <mergeCell ref="D5:D6"/>
    <mergeCell ref="H20:K20"/>
    <mergeCell ref="C5:C6"/>
    <mergeCell ref="B7:B8"/>
    <mergeCell ref="C7:C8"/>
    <mergeCell ref="D7:D8"/>
    <mergeCell ref="E7:E8"/>
    <mergeCell ref="I15:I16"/>
    <mergeCell ref="F5:G6"/>
    <mergeCell ref="H13:H14"/>
    <mergeCell ref="I13:I14"/>
    <mergeCell ref="H11:H12"/>
    <mergeCell ref="I11:I12"/>
    <mergeCell ref="B15:B16"/>
    <mergeCell ref="C15:C16"/>
    <mergeCell ref="E22:E23"/>
    <mergeCell ref="F22:F23"/>
    <mergeCell ref="H15:H16"/>
    <mergeCell ref="C13:C14"/>
    <mergeCell ref="E11:E12"/>
    <mergeCell ref="C20:C21"/>
    <mergeCell ref="C22:C23"/>
    <mergeCell ref="G22:G23"/>
    <mergeCell ref="D15:D16"/>
    <mergeCell ref="E15:E16"/>
    <mergeCell ref="B17:B18"/>
    <mergeCell ref="C17:C18"/>
    <mergeCell ref="D22:D23"/>
    <mergeCell ref="F20:F21"/>
    <mergeCell ref="I24:I25"/>
    <mergeCell ref="K24:K25"/>
    <mergeCell ref="H26:H27"/>
    <mergeCell ref="I26:I27"/>
    <mergeCell ref="A22:A23"/>
    <mergeCell ref="B22:B23"/>
    <mergeCell ref="K21:K22"/>
    <mergeCell ref="B24:B25"/>
    <mergeCell ref="C26:C27"/>
    <mergeCell ref="D26:D27"/>
    <mergeCell ref="E26:E27"/>
    <mergeCell ref="F26:F27"/>
    <mergeCell ref="E30:E31"/>
    <mergeCell ref="F30:F31"/>
    <mergeCell ref="D24:D25"/>
    <mergeCell ref="E24:E25"/>
    <mergeCell ref="F24:F25"/>
    <mergeCell ref="B28:B29"/>
    <mergeCell ref="C28:C29"/>
    <mergeCell ref="D28:D29"/>
    <mergeCell ref="E28:E29"/>
    <mergeCell ref="B30:B31"/>
    <mergeCell ref="C30:C31"/>
    <mergeCell ref="D30:D31"/>
    <mergeCell ref="B9:B10"/>
    <mergeCell ref="C9:C10"/>
    <mergeCell ref="D9:D10"/>
    <mergeCell ref="E9:E10"/>
    <mergeCell ref="F9:G10"/>
    <mergeCell ref="F11:G12"/>
    <mergeCell ref="J13:J14"/>
    <mergeCell ref="H17:H18"/>
    <mergeCell ref="I17:I18"/>
    <mergeCell ref="J15:J16"/>
    <mergeCell ref="K15:K16"/>
    <mergeCell ref="B26:B27"/>
    <mergeCell ref="F13:G14"/>
    <mergeCell ref="F15:G16"/>
    <mergeCell ref="B13:B14"/>
    <mergeCell ref="C24:C25"/>
    <mergeCell ref="H32:H33"/>
    <mergeCell ref="J26:J27"/>
    <mergeCell ref="G26:G27"/>
    <mergeCell ref="G24:G25"/>
    <mergeCell ref="J24:J25"/>
    <mergeCell ref="J19:K19"/>
    <mergeCell ref="G30:G31"/>
    <mergeCell ref="I32:I33"/>
    <mergeCell ref="J30:J31"/>
    <mergeCell ref="H28:H29"/>
    <mergeCell ref="B32:B33"/>
    <mergeCell ref="C32:C33"/>
    <mergeCell ref="D32:D33"/>
    <mergeCell ref="E32:E33"/>
    <mergeCell ref="F32:F33"/>
    <mergeCell ref="G32:G33"/>
    <mergeCell ref="J17:J18"/>
    <mergeCell ref="K17:K18"/>
    <mergeCell ref="F17:G18"/>
    <mergeCell ref="K30:K31"/>
    <mergeCell ref="J28:J29"/>
    <mergeCell ref="K28:K29"/>
    <mergeCell ref="I28:I29"/>
    <mergeCell ref="F28:F29"/>
    <mergeCell ref="G28:G29"/>
    <mergeCell ref="K26:K27"/>
    <mergeCell ref="D13:D14"/>
    <mergeCell ref="E13:E14"/>
    <mergeCell ref="K13:K14"/>
    <mergeCell ref="J32:J33"/>
    <mergeCell ref="K32:K33"/>
    <mergeCell ref="H30:H31"/>
    <mergeCell ref="I30:I31"/>
    <mergeCell ref="H24:H25"/>
    <mergeCell ref="D17:D18"/>
    <mergeCell ref="E17:E18"/>
  </mergeCells>
  <printOptions horizontalCentered="1"/>
  <pageMargins left="0.74803149606299213" right="0.59055118110236227" top="0.39370078740157483" bottom="0.19685039370078741" header="0" footer="0.39370078740157483"/>
  <pageSetup paperSize="9" firstPageNumber="128" orientation="landscape" useFirstPageNumber="1"/>
  <headerFooter alignWithMargins="0">
    <oddFooter>&amp;L&amp;9 &amp;C&amp;"Times New Roman"&amp;9  - &amp;p -&amp;R&amp;9 </oddFooter>
  </headerFooter>
</worksheet>
</file>

<file path=xl/worksheets/sheet1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86" t="s">
        <v>127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128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168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69" t="str">
        <f>'10-1(續八)'!C4:D4</f>
        <v>民國115年 3月底</v>
      </c>
      <c r="D4" s="69"/>
      <c r="E4" s="58" t="str">
        <f>'10-1(續八)'!E4:G4</f>
        <v> End of Mar. 2026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28" t="s">
        <v>195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2" t="s">
        <v>125</v>
      </c>
      <c r="B9" s="145">
        <v>175667</v>
      </c>
      <c r="C9" s="145">
        <v>124</v>
      </c>
      <c r="D9" s="145">
        <v>1206</v>
      </c>
      <c r="E9" s="145">
        <v>27344</v>
      </c>
      <c r="F9" s="172">
        <v>300</v>
      </c>
      <c r="G9" s="175">
        <v>0</v>
      </c>
      <c r="H9" s="145">
        <v>49898</v>
      </c>
      <c r="I9" s="145">
        <v>22879</v>
      </c>
      <c r="J9" s="148">
        <v>56768</v>
      </c>
      <c r="K9" s="151">
        <v>17147</v>
      </c>
    </row>
    <row r="10" spans="1:11" ht="11.1" customHeight="1">
      <c r="A10" s="154" t="s">
        <v>130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297</v>
      </c>
      <c r="B11" s="158">
        <v>23470</v>
      </c>
      <c r="C11" s="158">
        <v>45</v>
      </c>
      <c r="D11" s="158">
        <v>91</v>
      </c>
      <c r="E11" s="158">
        <v>1827</v>
      </c>
      <c r="F11" s="178">
        <v>594</v>
      </c>
      <c r="G11" s="180">
        <v>0</v>
      </c>
      <c r="H11" s="193">
        <v>0</v>
      </c>
      <c r="I11" s="158">
        <v>9979</v>
      </c>
      <c r="J11" s="160">
        <v>7381</v>
      </c>
      <c r="K11" s="162">
        <v>3554</v>
      </c>
    </row>
    <row r="12" spans="1:11" ht="11.1" customHeight="1">
      <c r="A12" s="154" t="s">
        <v>298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56" t="s">
        <v>299</v>
      </c>
      <c r="B13" s="158">
        <v>11762</v>
      </c>
      <c r="C13" s="158">
        <v>135</v>
      </c>
      <c r="D13" s="158">
        <v>5209</v>
      </c>
      <c r="E13" s="193">
        <v>0</v>
      </c>
      <c r="F13" s="183">
        <v>296</v>
      </c>
      <c r="G13" s="185">
        <v>0</v>
      </c>
      <c r="H13" s="193">
        <v>0</v>
      </c>
      <c r="I13" s="158">
        <v>56</v>
      </c>
      <c r="J13" s="160">
        <v>1687</v>
      </c>
      <c r="K13" s="162">
        <v>4378</v>
      </c>
    </row>
    <row r="14" spans="1:11" ht="11.1" customHeight="1">
      <c r="A14" s="154" t="s">
        <v>300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301</v>
      </c>
      <c r="B15" s="158">
        <v>8051</v>
      </c>
      <c r="C15" s="158">
        <v>820</v>
      </c>
      <c r="D15" s="158">
        <v>1405</v>
      </c>
      <c r="E15" s="193">
        <v>0</v>
      </c>
      <c r="F15" s="199">
        <v>0</v>
      </c>
      <c r="G15" s="185">
        <v>0</v>
      </c>
      <c r="H15" s="158">
        <v>100</v>
      </c>
      <c r="I15" s="158">
        <v>24</v>
      </c>
      <c r="J15" s="160">
        <v>5716</v>
      </c>
      <c r="K15" s="162">
        <v>-15</v>
      </c>
    </row>
    <row r="16" spans="1:11" ht="11.1" customHeight="1">
      <c r="A16" s="154" t="s">
        <v>302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40"/>
      <c r="B17" s="97"/>
      <c r="C17" s="97"/>
      <c r="D17" s="97"/>
      <c r="E17" s="97"/>
      <c r="F17" s="95"/>
      <c r="G17" s="96"/>
      <c r="H17" s="97"/>
      <c r="I17" s="97"/>
      <c r="J17" s="99"/>
      <c r="K17" s="101"/>
    </row>
    <row r="18" spans="1:11" ht="11.1" customHeight="1" thickBot="1">
      <c r="A18" s="42"/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122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24" t="s">
        <v>139</v>
      </c>
      <c r="I20" s="3"/>
      <c r="J20" s="3"/>
      <c r="K20" s="3"/>
    </row>
    <row r="21" spans="1:11" ht="15" customHeight="1">
      <c r="A21" s="20" t="s">
        <v>49</v>
      </c>
      <c r="B21" s="29"/>
      <c r="C21" s="123"/>
      <c r="D21" s="17"/>
      <c r="E21" s="14" t="s">
        <v>3</v>
      </c>
      <c r="F21" s="29"/>
      <c r="G21" s="13" t="s">
        <v>3</v>
      </c>
      <c r="H21" s="25" t="s">
        <v>3</v>
      </c>
      <c r="I21" s="116" t="s">
        <v>196</v>
      </c>
      <c r="J21" s="21" t="s">
        <v>4</v>
      </c>
      <c r="K21" s="118" t="s">
        <v>113</v>
      </c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53</v>
      </c>
      <c r="E22" s="67" t="s">
        <v>51</v>
      </c>
      <c r="F22" s="67" t="s">
        <v>114</v>
      </c>
      <c r="G22" s="67" t="s">
        <v>30</v>
      </c>
      <c r="H22" s="15" t="s">
        <v>3</v>
      </c>
      <c r="I22" s="117"/>
      <c r="J22" s="31"/>
      <c r="K22" s="119"/>
    </row>
    <row r="23" spans="1:11" ht="30" customHeight="1" thickBot="1">
      <c r="A23" s="66"/>
      <c r="B23" s="45"/>
      <c r="C23" s="68"/>
      <c r="D23" s="45"/>
      <c r="E23" s="68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125</v>
      </c>
      <c r="B24" s="145">
        <v>175667</v>
      </c>
      <c r="C24" s="145">
        <v>30574</v>
      </c>
      <c r="D24" s="145">
        <v>644</v>
      </c>
      <c r="E24" s="145">
        <v>45698</v>
      </c>
      <c r="F24" s="145">
        <v>65505</v>
      </c>
      <c r="G24" s="145">
        <v>28242</v>
      </c>
      <c r="H24" s="145">
        <v>5004</v>
      </c>
      <c r="I24" s="145">
        <v>4000</v>
      </c>
      <c r="J24" s="148">
        <v>1094</v>
      </c>
      <c r="K24" s="151">
        <v>-90</v>
      </c>
    </row>
    <row r="25" spans="1:11" ht="11.1" customHeight="1">
      <c r="A25" s="154" t="s">
        <v>130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297</v>
      </c>
      <c r="B26" s="158">
        <v>23470</v>
      </c>
      <c r="C26" s="158">
        <v>14572</v>
      </c>
      <c r="D26" s="158">
        <v>200</v>
      </c>
      <c r="E26" s="193">
        <v>0</v>
      </c>
      <c r="F26" s="158">
        <v>4113</v>
      </c>
      <c r="G26" s="158">
        <v>4035</v>
      </c>
      <c r="H26" s="158">
        <v>550</v>
      </c>
      <c r="I26" s="158">
        <v>401</v>
      </c>
      <c r="J26" s="160">
        <v>149</v>
      </c>
      <c r="K26" s="214">
        <v>0</v>
      </c>
    </row>
    <row r="27" spans="1:11" ht="11.1" customHeight="1">
      <c r="A27" s="154" t="s">
        <v>298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299</v>
      </c>
      <c r="B28" s="158">
        <v>11762</v>
      </c>
      <c r="C28" s="193">
        <v>0</v>
      </c>
      <c r="D28" s="158">
        <v>25</v>
      </c>
      <c r="E28" s="158">
        <v>949</v>
      </c>
      <c r="F28" s="158">
        <v>5600</v>
      </c>
      <c r="G28" s="158">
        <v>3915</v>
      </c>
      <c r="H28" s="158">
        <v>1273</v>
      </c>
      <c r="I28" s="158">
        <v>1100</v>
      </c>
      <c r="J28" s="160">
        <v>174</v>
      </c>
      <c r="K28" s="162">
        <v>-1</v>
      </c>
    </row>
    <row r="29" spans="1:11" ht="11.1" customHeight="1">
      <c r="A29" s="154" t="s">
        <v>300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301</v>
      </c>
      <c r="B30" s="158">
        <v>8051</v>
      </c>
      <c r="C30" s="158">
        <v>548</v>
      </c>
      <c r="D30" s="158">
        <v>46</v>
      </c>
      <c r="E30" s="158">
        <v>2616</v>
      </c>
      <c r="F30" s="158">
        <v>4132</v>
      </c>
      <c r="G30" s="158">
        <v>37</v>
      </c>
      <c r="H30" s="158">
        <v>673</v>
      </c>
      <c r="I30" s="158">
        <v>830</v>
      </c>
      <c r="J30" s="160">
        <v>-158</v>
      </c>
      <c r="K30" s="214">
        <v>0</v>
      </c>
    </row>
    <row r="31" spans="1:11" ht="11.1" customHeight="1">
      <c r="A31" s="154" t="s">
        <v>302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40"/>
      <c r="B32" s="97"/>
      <c r="C32" s="97"/>
      <c r="D32" s="97"/>
      <c r="E32" s="97"/>
      <c r="F32" s="97"/>
      <c r="G32" s="97"/>
      <c r="H32" s="97"/>
      <c r="I32" s="97"/>
      <c r="J32" s="99"/>
      <c r="K32" s="101"/>
    </row>
    <row r="33" spans="1:11" ht="11.1" customHeight="1" thickBot="1">
      <c r="A33" s="42"/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</sheetData>
  <mergeCells count="129">
    <mergeCell ref="J5:J6"/>
    <mergeCell ref="F9:G10"/>
    <mergeCell ref="F11:G12"/>
    <mergeCell ref="F13:G14"/>
    <mergeCell ref="F15:G16"/>
    <mergeCell ref="F17:G18"/>
    <mergeCell ref="F5:G6"/>
    <mergeCell ref="F7:G8"/>
    <mergeCell ref="H17:H18"/>
    <mergeCell ref="I17:I18"/>
    <mergeCell ref="B17:B18"/>
    <mergeCell ref="C17:C18"/>
    <mergeCell ref="D17:D18"/>
    <mergeCell ref="E17:E18"/>
    <mergeCell ref="B15:B16"/>
    <mergeCell ref="C15:C16"/>
    <mergeCell ref="D15:D16"/>
    <mergeCell ref="E15:E16"/>
    <mergeCell ref="H15:H16"/>
    <mergeCell ref="I15:I16"/>
    <mergeCell ref="J13:J14"/>
    <mergeCell ref="K13:K14"/>
    <mergeCell ref="J17:J18"/>
    <mergeCell ref="K17:K18"/>
    <mergeCell ref="J15:J16"/>
    <mergeCell ref="K15:K16"/>
    <mergeCell ref="B13:B14"/>
    <mergeCell ref="C13:C14"/>
    <mergeCell ref="D13:D14"/>
    <mergeCell ref="E13:E14"/>
    <mergeCell ref="B11:B12"/>
    <mergeCell ref="C11:C12"/>
    <mergeCell ref="D11:D12"/>
    <mergeCell ref="E11:E12"/>
    <mergeCell ref="J32:J33"/>
    <mergeCell ref="K32:K33"/>
    <mergeCell ref="B9:B10"/>
    <mergeCell ref="C9:C10"/>
    <mergeCell ref="D9:D10"/>
    <mergeCell ref="E9:E10"/>
    <mergeCell ref="H13:H14"/>
    <mergeCell ref="I13:I14"/>
    <mergeCell ref="B32:B33"/>
    <mergeCell ref="C32:C33"/>
    <mergeCell ref="D32:D33"/>
    <mergeCell ref="E32:E33"/>
    <mergeCell ref="B30:B31"/>
    <mergeCell ref="C30:C31"/>
    <mergeCell ref="D30:D31"/>
    <mergeCell ref="E30:E31"/>
    <mergeCell ref="H9:H10"/>
    <mergeCell ref="I9:I10"/>
    <mergeCell ref="J30:J31"/>
    <mergeCell ref="K30:K31"/>
    <mergeCell ref="H11:H12"/>
    <mergeCell ref="I11:I12"/>
    <mergeCell ref="J9:J10"/>
    <mergeCell ref="K9:K10"/>
    <mergeCell ref="J11:J12"/>
    <mergeCell ref="K11:K12"/>
    <mergeCell ref="H32:H33"/>
    <mergeCell ref="I32:I33"/>
    <mergeCell ref="F30:F31"/>
    <mergeCell ref="G30:G31"/>
    <mergeCell ref="F32:F33"/>
    <mergeCell ref="G32:G33"/>
    <mergeCell ref="B28:B29"/>
    <mergeCell ref="C28:C29"/>
    <mergeCell ref="D28:D29"/>
    <mergeCell ref="E28:E29"/>
    <mergeCell ref="H30:H31"/>
    <mergeCell ref="I30:I31"/>
    <mergeCell ref="F28:F29"/>
    <mergeCell ref="G28:G29"/>
    <mergeCell ref="J26:J27"/>
    <mergeCell ref="K26:K27"/>
    <mergeCell ref="J28:J29"/>
    <mergeCell ref="K28:K29"/>
    <mergeCell ref="B26:B27"/>
    <mergeCell ref="C26:C27"/>
    <mergeCell ref="D26:D27"/>
    <mergeCell ref="E26:E27"/>
    <mergeCell ref="H28:H29"/>
    <mergeCell ref="I28:I29"/>
    <mergeCell ref="J24:J25"/>
    <mergeCell ref="K24:K25"/>
    <mergeCell ref="H26:H27"/>
    <mergeCell ref="I26:I27"/>
    <mergeCell ref="F24:F25"/>
    <mergeCell ref="G24:G25"/>
    <mergeCell ref="H24:H25"/>
    <mergeCell ref="I24:I25"/>
    <mergeCell ref="F26:F27"/>
    <mergeCell ref="G26:G27"/>
    <mergeCell ref="J19:K19"/>
    <mergeCell ref="H20:K20"/>
    <mergeCell ref="K21:K22"/>
    <mergeCell ref="B24:B25"/>
    <mergeCell ref="C24:C25"/>
    <mergeCell ref="D24:D25"/>
    <mergeCell ref="E24:E25"/>
    <mergeCell ref="G22:G23"/>
    <mergeCell ref="D22:D23"/>
    <mergeCell ref="E22:E23"/>
    <mergeCell ref="B20:B21"/>
    <mergeCell ref="I21:I22"/>
    <mergeCell ref="F20:F21"/>
    <mergeCell ref="A22:A23"/>
    <mergeCell ref="B22:B23"/>
    <mergeCell ref="C20:C21"/>
    <mergeCell ref="C22:C23"/>
    <mergeCell ref="F22:F23"/>
    <mergeCell ref="A1:K1"/>
    <mergeCell ref="H7:H8"/>
    <mergeCell ref="I7:I8"/>
    <mergeCell ref="E5:E6"/>
    <mergeCell ref="E4:G4"/>
    <mergeCell ref="J7:J8"/>
    <mergeCell ref="K7:K8"/>
    <mergeCell ref="C4:D4"/>
    <mergeCell ref="A2:K2"/>
    <mergeCell ref="A3:K3"/>
    <mergeCell ref="H5:H6"/>
    <mergeCell ref="C5:C6"/>
    <mergeCell ref="D5:D6"/>
    <mergeCell ref="B7:B8"/>
    <mergeCell ref="C7:C8"/>
    <mergeCell ref="D7:D8"/>
    <mergeCell ref="E7:E8"/>
  </mergeCells>
  <printOptions horizontalCentered="1"/>
  <pageMargins left="0.74803149606299213" right="0.59055118110236227" top="0.39370078740157483" bottom="0.19685039370078741" header="0" footer="0.39370078740157483"/>
  <pageSetup paperSize="9" firstPageNumber="129" orientation="landscape" useFirstPageNumber="1"/>
  <headerFooter alignWithMargins="0">
    <oddFooter>&amp;L&amp;9 &amp;C&amp;"Times New Roman"&amp;9  - &amp;p -&amp;R&amp;9 </oddFooter>
  </headerFooter>
</worksheet>
</file>

<file path=xl/worksheets/sheet1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375" customWidth="1"/>
    <col min="6" max="6" width="10.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86" t="s">
        <v>170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171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172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69" t="str">
        <f>'10-1(續八)'!C4:D4</f>
        <v>民國115年 3月底</v>
      </c>
      <c r="D4" s="69"/>
      <c r="E4" s="58" t="str">
        <f>'10-1(續八)'!E4:G4</f>
        <v> End of Mar. 2026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28" t="s">
        <v>195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3" t="s">
        <v>11</v>
      </c>
      <c r="B9" s="146">
        <v>1426345</v>
      </c>
      <c r="C9" s="146">
        <v>18026</v>
      </c>
      <c r="D9" s="146">
        <v>301294</v>
      </c>
      <c r="E9" s="146">
        <v>16707</v>
      </c>
      <c r="F9" s="173">
        <v>48473</v>
      </c>
      <c r="G9" s="176">
        <v>0</v>
      </c>
      <c r="H9" s="146">
        <v>24681</v>
      </c>
      <c r="I9" s="146">
        <v>9336</v>
      </c>
      <c r="J9" s="149">
        <v>225137</v>
      </c>
      <c r="K9" s="152">
        <v>782691</v>
      </c>
    </row>
    <row r="10" spans="1:11" ht="11.1" customHeight="1">
      <c r="A10" s="155" t="s">
        <v>198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129</v>
      </c>
      <c r="B11" s="158">
        <v>552567</v>
      </c>
      <c r="C11" s="158">
        <v>17676</v>
      </c>
      <c r="D11" s="158">
        <v>172250</v>
      </c>
      <c r="E11" s="158">
        <v>15443</v>
      </c>
      <c r="F11" s="212">
        <v>0</v>
      </c>
      <c r="G11" s="180">
        <v>0</v>
      </c>
      <c r="H11" s="158">
        <v>11654</v>
      </c>
      <c r="I11" s="158">
        <v>4862</v>
      </c>
      <c r="J11" s="160">
        <v>113167</v>
      </c>
      <c r="K11" s="162">
        <v>217516</v>
      </c>
    </row>
    <row r="12" spans="1:11" ht="11.1" customHeight="1">
      <c r="A12" s="154" t="s">
        <v>174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56" t="s">
        <v>303</v>
      </c>
      <c r="B13" s="158">
        <v>205106</v>
      </c>
      <c r="C13" s="158">
        <v>24</v>
      </c>
      <c r="D13" s="158">
        <v>16669</v>
      </c>
      <c r="E13" s="158">
        <v>676</v>
      </c>
      <c r="F13" s="183">
        <v>95</v>
      </c>
      <c r="G13" s="185">
        <v>0</v>
      </c>
      <c r="H13" s="158">
        <v>3499</v>
      </c>
      <c r="I13" s="158">
        <v>1010</v>
      </c>
      <c r="J13" s="160">
        <v>40302</v>
      </c>
      <c r="K13" s="162">
        <v>142831</v>
      </c>
    </row>
    <row r="14" spans="1:11" ht="11.1" customHeight="1">
      <c r="A14" s="154" t="s">
        <v>304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305</v>
      </c>
      <c r="B15" s="158">
        <v>668672</v>
      </c>
      <c r="C15" s="158">
        <v>327</v>
      </c>
      <c r="D15" s="158">
        <v>112375</v>
      </c>
      <c r="E15" s="158">
        <v>589</v>
      </c>
      <c r="F15" s="183">
        <v>48378</v>
      </c>
      <c r="G15" s="185">
        <v>0</v>
      </c>
      <c r="H15" s="158">
        <v>9527</v>
      </c>
      <c r="I15" s="158">
        <v>3463</v>
      </c>
      <c r="J15" s="160">
        <v>71668</v>
      </c>
      <c r="K15" s="162">
        <v>422345</v>
      </c>
    </row>
    <row r="16" spans="1:11" ht="11.1" customHeight="1">
      <c r="A16" s="154" t="s">
        <v>306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40"/>
      <c r="B17" s="97"/>
      <c r="C17" s="97"/>
      <c r="D17" s="97"/>
      <c r="E17" s="97"/>
      <c r="F17" s="95"/>
      <c r="G17" s="96"/>
      <c r="H17" s="97"/>
      <c r="I17" s="97"/>
      <c r="J17" s="99"/>
      <c r="K17" s="101"/>
    </row>
    <row r="18" spans="1:11" ht="11.1" customHeight="1" thickBot="1">
      <c r="A18" s="42"/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122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24" t="s">
        <v>139</v>
      </c>
      <c r="I20" s="3"/>
      <c r="J20" s="3"/>
      <c r="K20" s="3"/>
    </row>
    <row r="21" spans="1:11" ht="15" customHeight="1">
      <c r="A21" s="20" t="s">
        <v>49</v>
      </c>
      <c r="B21" s="29"/>
      <c r="C21" s="123"/>
      <c r="D21" s="17"/>
      <c r="E21" s="14" t="s">
        <v>3</v>
      </c>
      <c r="F21" s="29"/>
      <c r="G21" s="13" t="s">
        <v>3</v>
      </c>
      <c r="H21" s="25" t="s">
        <v>3</v>
      </c>
      <c r="I21" s="116" t="s">
        <v>196</v>
      </c>
      <c r="J21" s="21" t="s">
        <v>4</v>
      </c>
      <c r="K21" s="118" t="s">
        <v>113</v>
      </c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53</v>
      </c>
      <c r="E22" s="67" t="s">
        <v>51</v>
      </c>
      <c r="F22" s="67" t="s">
        <v>114</v>
      </c>
      <c r="G22" s="67" t="s">
        <v>30</v>
      </c>
      <c r="H22" s="15" t="s">
        <v>3</v>
      </c>
      <c r="I22" s="117"/>
      <c r="J22" s="31"/>
      <c r="K22" s="119"/>
    </row>
    <row r="23" spans="1:11" ht="30" customHeight="1" thickBot="1">
      <c r="A23" s="66"/>
      <c r="B23" s="45"/>
      <c r="C23" s="68"/>
      <c r="D23" s="45"/>
      <c r="E23" s="68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3" t="s">
        <v>11</v>
      </c>
      <c r="B24" s="146">
        <v>1426345</v>
      </c>
      <c r="C24" s="146">
        <v>891561</v>
      </c>
      <c r="D24" s="146">
        <v>8947</v>
      </c>
      <c r="E24" s="146">
        <v>128862</v>
      </c>
      <c r="F24" s="146">
        <v>339278</v>
      </c>
      <c r="G24" s="146">
        <v>22893</v>
      </c>
      <c r="H24" s="146">
        <v>34803</v>
      </c>
      <c r="I24" s="146">
        <v>5909</v>
      </c>
      <c r="J24" s="149">
        <v>28628</v>
      </c>
      <c r="K24" s="152">
        <v>267</v>
      </c>
    </row>
    <row r="25" spans="1:11" ht="11.1" customHeight="1">
      <c r="A25" s="155" t="s">
        <v>198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129</v>
      </c>
      <c r="B26" s="158">
        <v>552567</v>
      </c>
      <c r="C26" s="158">
        <v>378758</v>
      </c>
      <c r="D26" s="158">
        <v>4854</v>
      </c>
      <c r="E26" s="158">
        <v>42893</v>
      </c>
      <c r="F26" s="158">
        <v>96749</v>
      </c>
      <c r="G26" s="158">
        <v>18495</v>
      </c>
      <c r="H26" s="158">
        <v>10818</v>
      </c>
      <c r="I26" s="158">
        <v>2940</v>
      </c>
      <c r="J26" s="160">
        <v>7878</v>
      </c>
      <c r="K26" s="204">
        <v>0</v>
      </c>
    </row>
    <row r="27" spans="1:11" ht="11.1" customHeight="1">
      <c r="A27" s="154" t="s">
        <v>174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303</v>
      </c>
      <c r="B28" s="158">
        <v>205106</v>
      </c>
      <c r="C28" s="158">
        <v>152607</v>
      </c>
      <c r="D28" s="158">
        <v>836</v>
      </c>
      <c r="E28" s="158">
        <v>40604</v>
      </c>
      <c r="F28" s="158">
        <v>4080</v>
      </c>
      <c r="G28" s="158">
        <v>494</v>
      </c>
      <c r="H28" s="158">
        <v>6485</v>
      </c>
      <c r="I28" s="158">
        <v>1475</v>
      </c>
      <c r="J28" s="160">
        <v>5019</v>
      </c>
      <c r="K28" s="162">
        <v>-8</v>
      </c>
    </row>
    <row r="29" spans="1:11" ht="11.1" customHeight="1">
      <c r="A29" s="154" t="s">
        <v>304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305</v>
      </c>
      <c r="B30" s="158">
        <v>668672</v>
      </c>
      <c r="C30" s="158">
        <v>360197</v>
      </c>
      <c r="D30" s="158">
        <v>3257</v>
      </c>
      <c r="E30" s="158">
        <v>45365</v>
      </c>
      <c r="F30" s="158">
        <v>238449</v>
      </c>
      <c r="G30" s="158">
        <v>3904</v>
      </c>
      <c r="H30" s="158">
        <v>17500</v>
      </c>
      <c r="I30" s="158">
        <v>1494</v>
      </c>
      <c r="J30" s="160">
        <v>15731</v>
      </c>
      <c r="K30" s="162">
        <v>275</v>
      </c>
    </row>
    <row r="31" spans="1:11" ht="11.1" customHeight="1">
      <c r="A31" s="154" t="s">
        <v>306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40"/>
      <c r="B32" s="97"/>
      <c r="C32" s="97"/>
      <c r="D32" s="97"/>
      <c r="E32" s="97"/>
      <c r="F32" s="97"/>
      <c r="G32" s="97"/>
      <c r="H32" s="97"/>
      <c r="I32" s="97"/>
      <c r="J32" s="99"/>
      <c r="K32" s="101"/>
    </row>
    <row r="33" spans="1:11" ht="11.1" customHeight="1" thickBot="1">
      <c r="A33" s="42"/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9" t="s">
        <v>175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</sheetData>
  <mergeCells count="129">
    <mergeCell ref="A1:K1"/>
    <mergeCell ref="A2:K2"/>
    <mergeCell ref="A3:K3"/>
    <mergeCell ref="C4:D4"/>
    <mergeCell ref="E4:G4"/>
    <mergeCell ref="H5:H6"/>
    <mergeCell ref="D7:D8"/>
    <mergeCell ref="E7:E8"/>
    <mergeCell ref="J7:J8"/>
    <mergeCell ref="K7:K8"/>
    <mergeCell ref="C5:C6"/>
    <mergeCell ref="D5:D6"/>
    <mergeCell ref="E5:E6"/>
    <mergeCell ref="J5:J6"/>
    <mergeCell ref="B7:B8"/>
    <mergeCell ref="C7:C8"/>
    <mergeCell ref="H7:H8"/>
    <mergeCell ref="I7:I8"/>
    <mergeCell ref="B11:B12"/>
    <mergeCell ref="C11:C12"/>
    <mergeCell ref="D11:D12"/>
    <mergeCell ref="E11:E12"/>
    <mergeCell ref="B9:B10"/>
    <mergeCell ref="C9:C10"/>
    <mergeCell ref="H9:H10"/>
    <mergeCell ref="I9:I10"/>
    <mergeCell ref="J9:J10"/>
    <mergeCell ref="K9:K10"/>
    <mergeCell ref="D13:D14"/>
    <mergeCell ref="E13:E14"/>
    <mergeCell ref="H11:H12"/>
    <mergeCell ref="I11:I12"/>
    <mergeCell ref="D9:D10"/>
    <mergeCell ref="E9:E10"/>
    <mergeCell ref="J11:J12"/>
    <mergeCell ref="K11:K12"/>
    <mergeCell ref="J13:J14"/>
    <mergeCell ref="K13:K14"/>
    <mergeCell ref="B15:B16"/>
    <mergeCell ref="C15:C16"/>
    <mergeCell ref="D15:D16"/>
    <mergeCell ref="E15:E16"/>
    <mergeCell ref="B13:B14"/>
    <mergeCell ref="C13:C14"/>
    <mergeCell ref="H17:H18"/>
    <mergeCell ref="I17:I18"/>
    <mergeCell ref="H13:H14"/>
    <mergeCell ref="I13:I14"/>
    <mergeCell ref="B17:B18"/>
    <mergeCell ref="C17:C18"/>
    <mergeCell ref="D17:D18"/>
    <mergeCell ref="E17:E18"/>
    <mergeCell ref="H15:H16"/>
    <mergeCell ref="I15:I16"/>
    <mergeCell ref="F22:F23"/>
    <mergeCell ref="G22:G23"/>
    <mergeCell ref="J15:J16"/>
    <mergeCell ref="K15:K16"/>
    <mergeCell ref="J19:K19"/>
    <mergeCell ref="B20:B21"/>
    <mergeCell ref="C20:C21"/>
    <mergeCell ref="F20:F21"/>
    <mergeCell ref="H20:K20"/>
    <mergeCell ref="I21:I22"/>
    <mergeCell ref="B26:B27"/>
    <mergeCell ref="C26:C27"/>
    <mergeCell ref="J17:J18"/>
    <mergeCell ref="K17:K18"/>
    <mergeCell ref="K21:K22"/>
    <mergeCell ref="A22:A23"/>
    <mergeCell ref="B22:B23"/>
    <mergeCell ref="C22:C23"/>
    <mergeCell ref="D22:D23"/>
    <mergeCell ref="E22:E23"/>
    <mergeCell ref="B24:B25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J26:J27"/>
    <mergeCell ref="K26:K27"/>
    <mergeCell ref="D28:D29"/>
    <mergeCell ref="E28:E29"/>
    <mergeCell ref="F28:F29"/>
    <mergeCell ref="G28:G29"/>
    <mergeCell ref="H26:H27"/>
    <mergeCell ref="I26:I27"/>
    <mergeCell ref="D26:D27"/>
    <mergeCell ref="E26:E27"/>
    <mergeCell ref="F26:F27"/>
    <mergeCell ref="G26:G27"/>
    <mergeCell ref="J28:J29"/>
    <mergeCell ref="K28:K29"/>
    <mergeCell ref="B30:B31"/>
    <mergeCell ref="C30:C31"/>
    <mergeCell ref="D30:D31"/>
    <mergeCell ref="E30:E31"/>
    <mergeCell ref="F30:F31"/>
    <mergeCell ref="G30:G31"/>
    <mergeCell ref="B28:B29"/>
    <mergeCell ref="C28:C29"/>
    <mergeCell ref="F32:F33"/>
    <mergeCell ref="G32:G33"/>
    <mergeCell ref="H28:H29"/>
    <mergeCell ref="I28:I29"/>
    <mergeCell ref="B32:B33"/>
    <mergeCell ref="C32:C33"/>
    <mergeCell ref="D32:D33"/>
    <mergeCell ref="E32:E33"/>
    <mergeCell ref="H30:H31"/>
    <mergeCell ref="I30:I31"/>
    <mergeCell ref="J30:J31"/>
    <mergeCell ref="K30:K31"/>
    <mergeCell ref="H32:H33"/>
    <mergeCell ref="I32:I33"/>
    <mergeCell ref="J32:J33"/>
    <mergeCell ref="K32:K33"/>
    <mergeCell ref="F11:G12"/>
    <mergeCell ref="F13:G14"/>
    <mergeCell ref="F15:G16"/>
    <mergeCell ref="F17:G18"/>
    <mergeCell ref="F5:G6"/>
    <mergeCell ref="F7:G8"/>
    <mergeCell ref="F9:G10"/>
  </mergeCells>
  <printOptions horizontalCentered="1"/>
  <pageMargins left="0.74803149606299213" right="0.59055118110236227" top="0.39370078740157483" bottom="0.19685039370078741" header="0" footer="0.39370078740157483"/>
  <pageSetup paperSize="9" firstPageNumber="130" orientation="landscape" useFirstPageNumber="1"/>
  <headerFooter alignWithMargins="0">
    <oddFooter>&amp;L&amp;9 &amp;C&amp;"Times New Roman"&amp;9  - &amp;p -&amp;R&amp;9 </oddFooter>
  </headerFooter>
</worksheet>
</file>

<file path=xl/worksheets/sheet1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9.625" customWidth="1"/>
    <col min="3" max="3" width="10.625" customWidth="1"/>
    <col min="4" max="4" width="15.375" customWidth="1"/>
    <col min="5" max="5" width="10.625" customWidth="1"/>
    <col min="6" max="6" width="9.125" customWidth="1"/>
    <col min="7" max="7" width="15.125" customWidth="1"/>
    <col min="8" max="8" width="10.625" customWidth="1"/>
    <col min="9" max="9" width="7.625" customWidth="1"/>
    <col min="10" max="10" width="10.375" customWidth="1"/>
    <col min="11" max="11" width="7.625" customWidth="1"/>
  </cols>
  <sheetData>
    <row r="1" spans="1:11" ht="21" customHeight="1">
      <c r="A1" s="86" t="s">
        <v>166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167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159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69" t="str">
        <f>'10-1(續八)'!C4:D4</f>
        <v>民國115年 3月底</v>
      </c>
      <c r="D4" s="69"/>
      <c r="E4" s="58" t="str">
        <f>'10-1(續八)'!E4:G4</f>
        <v> End of Mar. 2026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28" t="s">
        <v>0</v>
      </c>
      <c r="C5" s="28" t="s">
        <v>59</v>
      </c>
      <c r="D5" s="28" t="s">
        <v>138</v>
      </c>
      <c r="E5" s="111" t="s">
        <v>191</v>
      </c>
      <c r="F5" s="112"/>
      <c r="G5" s="28" t="s">
        <v>193</v>
      </c>
      <c r="H5" s="28" t="s">
        <v>58</v>
      </c>
      <c r="I5" s="62" t="s">
        <v>6</v>
      </c>
      <c r="J5" s="28" t="s">
        <v>61</v>
      </c>
      <c r="K5" s="63" t="s">
        <v>1</v>
      </c>
    </row>
    <row r="6" spans="1:11" ht="15" customHeight="1">
      <c r="A6" s="30" t="s">
        <v>69</v>
      </c>
      <c r="B6" s="29"/>
      <c r="C6" s="29"/>
      <c r="D6" s="29"/>
      <c r="E6" s="113"/>
      <c r="F6" s="114"/>
      <c r="G6" s="29"/>
      <c r="H6" s="29"/>
      <c r="I6" s="14"/>
      <c r="J6" s="29"/>
      <c r="K6" s="64"/>
    </row>
    <row r="7" spans="1:11" ht="15" customHeight="1">
      <c r="A7" s="65" t="s">
        <v>52</v>
      </c>
      <c r="B7" s="31" t="s">
        <v>23</v>
      </c>
      <c r="C7" s="31" t="s">
        <v>55</v>
      </c>
      <c r="D7" s="31" t="s">
        <v>41</v>
      </c>
      <c r="E7" s="89" t="s">
        <v>192</v>
      </c>
      <c r="F7" s="110"/>
      <c r="G7" s="67" t="s">
        <v>194</v>
      </c>
      <c r="H7" s="31" t="s">
        <v>56</v>
      </c>
      <c r="I7" s="31" t="s">
        <v>47</v>
      </c>
      <c r="J7" s="31" t="s">
        <v>57</v>
      </c>
      <c r="K7" s="130" t="s">
        <v>24</v>
      </c>
    </row>
    <row r="8" spans="1:11" ht="27" customHeight="1" thickBot="1">
      <c r="A8" s="66"/>
      <c r="B8" s="126"/>
      <c r="C8" s="126"/>
      <c r="D8" s="126"/>
      <c r="E8" s="90"/>
      <c r="F8" s="48"/>
      <c r="G8" s="45"/>
      <c r="H8" s="126"/>
      <c r="I8" s="126"/>
      <c r="J8" s="129"/>
      <c r="K8" s="131"/>
    </row>
    <row r="9" spans="1:11" ht="12.6" customHeight="1">
      <c r="A9" s="143" t="s">
        <v>11</v>
      </c>
      <c r="B9" s="146">
        <v>1331571</v>
      </c>
      <c r="C9" s="146">
        <v>2717</v>
      </c>
      <c r="D9" s="146">
        <v>748240</v>
      </c>
      <c r="E9" s="173">
        <v>533038</v>
      </c>
      <c r="F9" s="176">
        <v>0</v>
      </c>
      <c r="G9" s="146">
        <v>5569</v>
      </c>
      <c r="H9" s="146">
        <v>10649</v>
      </c>
      <c r="I9" s="218">
        <v>12659</v>
      </c>
      <c r="J9" s="146">
        <v>1875</v>
      </c>
      <c r="K9" s="173">
        <v>16823</v>
      </c>
    </row>
    <row r="10" spans="1:11" ht="11.1" customHeight="1">
      <c r="A10" s="155" t="s">
        <v>198</v>
      </c>
      <c r="B10" s="79"/>
      <c r="C10" s="79"/>
      <c r="D10" s="79"/>
      <c r="E10" s="72"/>
      <c r="F10" s="73"/>
      <c r="G10" s="79"/>
      <c r="H10" s="79"/>
      <c r="I10" s="79"/>
      <c r="J10" s="79"/>
      <c r="K10" s="72"/>
    </row>
    <row r="11" spans="1:11" ht="12.6" customHeight="1">
      <c r="A11" s="156" t="s">
        <v>161</v>
      </c>
      <c r="B11" s="158">
        <v>367316</v>
      </c>
      <c r="C11" s="158">
        <v>377</v>
      </c>
      <c r="D11" s="158">
        <v>197647</v>
      </c>
      <c r="E11" s="178">
        <v>160655</v>
      </c>
      <c r="F11" s="180">
        <v>0</v>
      </c>
      <c r="G11" s="158">
        <v>478</v>
      </c>
      <c r="H11" s="158">
        <v>600</v>
      </c>
      <c r="I11" s="158">
        <v>3916</v>
      </c>
      <c r="J11" s="193">
        <v>0</v>
      </c>
      <c r="K11" s="220">
        <v>3643</v>
      </c>
    </row>
    <row r="12" spans="1:11" ht="11.1" customHeight="1">
      <c r="A12" s="154" t="s">
        <v>173</v>
      </c>
      <c r="B12" s="81"/>
      <c r="C12" s="81"/>
      <c r="D12" s="81"/>
      <c r="E12" s="76"/>
      <c r="F12" s="77"/>
      <c r="G12" s="81"/>
      <c r="H12" s="81"/>
      <c r="I12" s="81"/>
      <c r="J12" s="81"/>
      <c r="K12" s="76"/>
    </row>
    <row r="13" spans="1:11" ht="12.6" customHeight="1">
      <c r="A13" s="156" t="s">
        <v>307</v>
      </c>
      <c r="B13" s="158">
        <v>264786</v>
      </c>
      <c r="C13" s="158">
        <v>327</v>
      </c>
      <c r="D13" s="158">
        <v>153531</v>
      </c>
      <c r="E13" s="183">
        <v>95825</v>
      </c>
      <c r="F13" s="185">
        <v>0</v>
      </c>
      <c r="G13" s="158">
        <v>2693</v>
      </c>
      <c r="H13" s="158">
        <v>8447</v>
      </c>
      <c r="I13" s="158">
        <v>2137</v>
      </c>
      <c r="J13" s="193">
        <v>0</v>
      </c>
      <c r="K13" s="220">
        <v>1826</v>
      </c>
    </row>
    <row r="14" spans="1:11" ht="11.1" customHeight="1">
      <c r="A14" s="154" t="s">
        <v>308</v>
      </c>
      <c r="B14" s="81"/>
      <c r="C14" s="81"/>
      <c r="D14" s="81"/>
      <c r="E14" s="76"/>
      <c r="F14" s="77"/>
      <c r="G14" s="81"/>
      <c r="H14" s="81"/>
      <c r="I14" s="81"/>
      <c r="J14" s="81"/>
      <c r="K14" s="76"/>
    </row>
    <row r="15" spans="1:11" ht="12.6" customHeight="1">
      <c r="A15" s="156" t="s">
        <v>309</v>
      </c>
      <c r="B15" s="158">
        <v>301871</v>
      </c>
      <c r="C15" s="158">
        <v>653</v>
      </c>
      <c r="D15" s="158">
        <v>164874</v>
      </c>
      <c r="E15" s="183">
        <v>126119</v>
      </c>
      <c r="F15" s="185">
        <v>0</v>
      </c>
      <c r="G15" s="158">
        <v>699</v>
      </c>
      <c r="H15" s="193">
        <v>0</v>
      </c>
      <c r="I15" s="158">
        <v>2533</v>
      </c>
      <c r="J15" s="158">
        <v>1875</v>
      </c>
      <c r="K15" s="220">
        <v>5118</v>
      </c>
    </row>
    <row r="16" spans="1:11" ht="11.1" customHeight="1">
      <c r="A16" s="154" t="s">
        <v>310</v>
      </c>
      <c r="B16" s="81"/>
      <c r="C16" s="81"/>
      <c r="D16" s="81"/>
      <c r="E16" s="76"/>
      <c r="F16" s="77"/>
      <c r="G16" s="81"/>
      <c r="H16" s="81"/>
      <c r="I16" s="81"/>
      <c r="J16" s="81"/>
      <c r="K16" s="76"/>
    </row>
    <row r="17" spans="1:11" ht="12.6" customHeight="1">
      <c r="A17" s="156" t="s">
        <v>311</v>
      </c>
      <c r="B17" s="164">
        <v>88847</v>
      </c>
      <c r="C17" s="164">
        <v>234</v>
      </c>
      <c r="D17" s="164">
        <v>50885</v>
      </c>
      <c r="E17" s="183">
        <v>34217</v>
      </c>
      <c r="F17" s="185">
        <v>0</v>
      </c>
      <c r="G17" s="197">
        <v>0</v>
      </c>
      <c r="H17" s="197">
        <v>0</v>
      </c>
      <c r="I17" s="164">
        <v>1578</v>
      </c>
      <c r="J17" s="197">
        <v>0</v>
      </c>
      <c r="K17" s="183">
        <v>1934</v>
      </c>
    </row>
    <row r="18" spans="1:11" ht="11.1" customHeight="1" thickBot="1">
      <c r="A18" s="170" t="s">
        <v>312</v>
      </c>
      <c r="B18" s="98"/>
      <c r="C18" s="98"/>
      <c r="D18" s="98"/>
      <c r="E18" s="103"/>
      <c r="F18" s="104"/>
      <c r="G18" s="98"/>
      <c r="H18" s="98"/>
      <c r="I18" s="98"/>
      <c r="J18" s="98"/>
      <c r="K18" s="103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4"/>
      <c r="K19" s="4"/>
    </row>
    <row r="20" spans="1:11" ht="15" customHeight="1">
      <c r="A20" s="2" t="s">
        <v>140</v>
      </c>
      <c r="B20" s="28" t="s">
        <v>143</v>
      </c>
      <c r="C20" s="28" t="s">
        <v>66</v>
      </c>
      <c r="D20" s="28" t="s">
        <v>141</v>
      </c>
      <c r="E20" s="28" t="s">
        <v>65</v>
      </c>
      <c r="F20" s="32" t="s">
        <v>7</v>
      </c>
      <c r="G20" s="34" t="s">
        <v>36</v>
      </c>
      <c r="H20" s="28" t="s">
        <v>2</v>
      </c>
      <c r="I20" s="124" t="s">
        <v>142</v>
      </c>
      <c r="J20" s="3"/>
      <c r="K20" s="3"/>
    </row>
    <row r="21" spans="1:11" ht="15" customHeight="1">
      <c r="A21" s="20" t="s">
        <v>29</v>
      </c>
      <c r="B21" s="29"/>
      <c r="C21" s="29"/>
      <c r="D21" s="29"/>
      <c r="E21" s="29"/>
      <c r="F21" s="33"/>
      <c r="G21" s="35"/>
      <c r="H21" s="29"/>
      <c r="I21" s="15" t="s">
        <v>3</v>
      </c>
      <c r="J21" s="26" t="s">
        <v>8</v>
      </c>
      <c r="K21" s="27" t="s">
        <v>31</v>
      </c>
    </row>
    <row r="22" spans="1:11" ht="15" customHeight="1">
      <c r="A22" s="65" t="s">
        <v>52</v>
      </c>
      <c r="B22" s="31" t="s">
        <v>49</v>
      </c>
      <c r="C22" s="31" t="s">
        <v>63</v>
      </c>
      <c r="D22" s="31" t="s">
        <v>62</v>
      </c>
      <c r="E22" s="31" t="s">
        <v>64</v>
      </c>
      <c r="F22" s="31" t="s">
        <v>53</v>
      </c>
      <c r="G22" s="31" t="s">
        <v>37</v>
      </c>
      <c r="H22" s="31" t="s">
        <v>30</v>
      </c>
      <c r="I22" s="24" t="s">
        <v>3</v>
      </c>
      <c r="J22" s="31" t="s">
        <v>32</v>
      </c>
      <c r="K22" s="127" t="s">
        <v>33</v>
      </c>
    </row>
    <row r="23" spans="1:11" ht="27" customHeight="1" thickBot="1">
      <c r="A23" s="125"/>
      <c r="B23" s="126"/>
      <c r="C23" s="126"/>
      <c r="D23" s="126"/>
      <c r="E23" s="126"/>
      <c r="F23" s="126"/>
      <c r="G23" s="126"/>
      <c r="H23" s="126"/>
      <c r="I23" s="19" t="s">
        <v>3</v>
      </c>
      <c r="J23" s="126"/>
      <c r="K23" s="128"/>
    </row>
    <row r="24" spans="1:11" ht="12.6" customHeight="1">
      <c r="A24" s="143" t="s">
        <v>11</v>
      </c>
      <c r="B24" s="146">
        <v>1331571</v>
      </c>
      <c r="C24" s="146">
        <v>125814</v>
      </c>
      <c r="D24" s="146">
        <v>1560</v>
      </c>
      <c r="E24" s="146">
        <v>1035734</v>
      </c>
      <c r="F24" s="146">
        <v>4548</v>
      </c>
      <c r="G24" s="215">
        <v>0</v>
      </c>
      <c r="H24" s="146">
        <v>12761</v>
      </c>
      <c r="I24" s="218">
        <v>151154</v>
      </c>
      <c r="J24" s="146">
        <v>70614</v>
      </c>
      <c r="K24" s="173">
        <v>1039</v>
      </c>
    </row>
    <row r="25" spans="1:11" ht="11.1" customHeight="1">
      <c r="A25" s="155" t="s">
        <v>198</v>
      </c>
      <c r="B25" s="79"/>
      <c r="C25" s="79"/>
      <c r="D25" s="79"/>
      <c r="E25" s="79"/>
      <c r="F25" s="79"/>
      <c r="G25" s="79"/>
      <c r="H25" s="79"/>
      <c r="I25" s="79"/>
      <c r="J25" s="79"/>
      <c r="K25" s="72"/>
    </row>
    <row r="26" spans="1:11" ht="12.6" customHeight="1">
      <c r="A26" s="156" t="s">
        <v>161</v>
      </c>
      <c r="B26" s="158">
        <v>367316</v>
      </c>
      <c r="C26" s="158">
        <v>25528</v>
      </c>
      <c r="D26" s="158">
        <v>138</v>
      </c>
      <c r="E26" s="158">
        <v>290972</v>
      </c>
      <c r="F26" s="158">
        <v>958</v>
      </c>
      <c r="G26" s="193">
        <v>0</v>
      </c>
      <c r="H26" s="158">
        <v>4106</v>
      </c>
      <c r="I26" s="158">
        <v>45615</v>
      </c>
      <c r="J26" s="158">
        <v>15114</v>
      </c>
      <c r="K26" s="220">
        <v>328</v>
      </c>
    </row>
    <row r="27" spans="1:11" ht="11.1" customHeight="1">
      <c r="A27" s="154" t="s">
        <v>173</v>
      </c>
      <c r="B27" s="81"/>
      <c r="C27" s="81"/>
      <c r="D27" s="81"/>
      <c r="E27" s="81"/>
      <c r="F27" s="81"/>
      <c r="G27" s="81"/>
      <c r="H27" s="81"/>
      <c r="I27" s="81"/>
      <c r="J27" s="81"/>
      <c r="K27" s="76"/>
    </row>
    <row r="28" spans="1:11" ht="12.6" customHeight="1">
      <c r="A28" s="156" t="s">
        <v>307</v>
      </c>
      <c r="B28" s="158">
        <v>264786</v>
      </c>
      <c r="C28" s="158">
        <v>29463</v>
      </c>
      <c r="D28" s="158">
        <v>325</v>
      </c>
      <c r="E28" s="158">
        <v>203086</v>
      </c>
      <c r="F28" s="158">
        <v>1418</v>
      </c>
      <c r="G28" s="193">
        <v>0</v>
      </c>
      <c r="H28" s="158">
        <v>2620</v>
      </c>
      <c r="I28" s="158">
        <v>27875</v>
      </c>
      <c r="J28" s="158">
        <v>13430</v>
      </c>
      <c r="K28" s="220">
        <v>17</v>
      </c>
    </row>
    <row r="29" spans="1:11" ht="11.1" customHeight="1">
      <c r="A29" s="154" t="s">
        <v>308</v>
      </c>
      <c r="B29" s="81"/>
      <c r="C29" s="81"/>
      <c r="D29" s="81"/>
      <c r="E29" s="81"/>
      <c r="F29" s="81"/>
      <c r="G29" s="81"/>
      <c r="H29" s="81"/>
      <c r="I29" s="81"/>
      <c r="J29" s="81"/>
      <c r="K29" s="76"/>
    </row>
    <row r="30" spans="1:11" ht="12.6" customHeight="1">
      <c r="A30" s="156" t="s">
        <v>309</v>
      </c>
      <c r="B30" s="158">
        <v>301871</v>
      </c>
      <c r="C30" s="158">
        <v>12926</v>
      </c>
      <c r="D30" s="158">
        <v>895</v>
      </c>
      <c r="E30" s="158">
        <v>249898</v>
      </c>
      <c r="F30" s="158">
        <v>815</v>
      </c>
      <c r="G30" s="193">
        <v>0</v>
      </c>
      <c r="H30" s="158">
        <v>2386</v>
      </c>
      <c r="I30" s="158">
        <v>34951</v>
      </c>
      <c r="J30" s="158">
        <v>18480</v>
      </c>
      <c r="K30" s="220">
        <v>372</v>
      </c>
    </row>
    <row r="31" spans="1:11" ht="11.1" customHeight="1">
      <c r="A31" s="154" t="s">
        <v>310</v>
      </c>
      <c r="B31" s="81"/>
      <c r="C31" s="81"/>
      <c r="D31" s="81"/>
      <c r="E31" s="81"/>
      <c r="F31" s="81"/>
      <c r="G31" s="81"/>
      <c r="H31" s="81"/>
      <c r="I31" s="81"/>
      <c r="J31" s="81"/>
      <c r="K31" s="76"/>
    </row>
    <row r="32" spans="1:11" ht="12.6" customHeight="1">
      <c r="A32" s="156" t="s">
        <v>311</v>
      </c>
      <c r="B32" s="164">
        <v>88847</v>
      </c>
      <c r="C32" s="164">
        <v>13033</v>
      </c>
      <c r="D32" s="164">
        <v>11</v>
      </c>
      <c r="E32" s="164">
        <v>65178</v>
      </c>
      <c r="F32" s="164">
        <v>249</v>
      </c>
      <c r="G32" s="197">
        <v>0</v>
      </c>
      <c r="H32" s="164">
        <v>909</v>
      </c>
      <c r="I32" s="164">
        <v>9468</v>
      </c>
      <c r="J32" s="164">
        <v>4851</v>
      </c>
      <c r="K32" s="199">
        <v>0</v>
      </c>
    </row>
    <row r="33" spans="1:11" ht="11.1" customHeight="1" thickBot="1">
      <c r="A33" s="170" t="s">
        <v>312</v>
      </c>
      <c r="B33" s="98"/>
      <c r="C33" s="98"/>
      <c r="D33" s="98"/>
      <c r="E33" s="98"/>
      <c r="F33" s="98"/>
      <c r="G33" s="98"/>
      <c r="H33" s="98"/>
      <c r="I33" s="98"/>
      <c r="J33" s="98"/>
      <c r="K33" s="103"/>
    </row>
    <row r="34" spans="1:11" ht="13.5" customHeight="1">
      <c r="A34" s="7" t="s">
        <v>197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 t="s">
        <v>9</v>
      </c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  <row r="40" spans="1:11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</row>
    <row r="41" spans="1:11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10"/>
    </row>
    <row r="42" ht="13.5" customHeight="1"/>
    <row r="43" ht="13.5" customHeight="1"/>
  </sheetData>
  <mergeCells count="131">
    <mergeCell ref="J5:J6"/>
    <mergeCell ref="E11:F12"/>
    <mergeCell ref="E13:F14"/>
    <mergeCell ref="E15:F16"/>
    <mergeCell ref="K15:K16"/>
    <mergeCell ref="J9:J10"/>
    <mergeCell ref="H13:H14"/>
    <mergeCell ref="G13:G14"/>
    <mergeCell ref="J17:J18"/>
    <mergeCell ref="J15:J16"/>
    <mergeCell ref="I13:I14"/>
    <mergeCell ref="J11:J12"/>
    <mergeCell ref="G9:G10"/>
    <mergeCell ref="H9:H10"/>
    <mergeCell ref="I9:I10"/>
    <mergeCell ref="F32:F33"/>
    <mergeCell ref="G32:G33"/>
    <mergeCell ref="B32:B33"/>
    <mergeCell ref="C32:C33"/>
    <mergeCell ref="D32:D33"/>
    <mergeCell ref="E32:E33"/>
    <mergeCell ref="G30:G31"/>
    <mergeCell ref="H30:H31"/>
    <mergeCell ref="I30:I31"/>
    <mergeCell ref="J32:J33"/>
    <mergeCell ref="K32:K33"/>
    <mergeCell ref="J30:J31"/>
    <mergeCell ref="K30:K31"/>
    <mergeCell ref="H32:H33"/>
    <mergeCell ref="I32:I33"/>
    <mergeCell ref="G28:G29"/>
    <mergeCell ref="H28:H29"/>
    <mergeCell ref="I28:I29"/>
    <mergeCell ref="J28:J29"/>
    <mergeCell ref="K28:K29"/>
    <mergeCell ref="B30:B31"/>
    <mergeCell ref="C30:C31"/>
    <mergeCell ref="D30:D31"/>
    <mergeCell ref="E30:E31"/>
    <mergeCell ref="F30:F31"/>
    <mergeCell ref="G26:G27"/>
    <mergeCell ref="H26:H27"/>
    <mergeCell ref="I26:I27"/>
    <mergeCell ref="J26:J27"/>
    <mergeCell ref="K26:K27"/>
    <mergeCell ref="B28:B29"/>
    <mergeCell ref="C28:C29"/>
    <mergeCell ref="D28:D29"/>
    <mergeCell ref="E28:E29"/>
    <mergeCell ref="F28:F29"/>
    <mergeCell ref="H24:H25"/>
    <mergeCell ref="I24:I25"/>
    <mergeCell ref="B22:B23"/>
    <mergeCell ref="J24:J25"/>
    <mergeCell ref="K24:K25"/>
    <mergeCell ref="B26:B27"/>
    <mergeCell ref="C26:C27"/>
    <mergeCell ref="D26:D27"/>
    <mergeCell ref="E26:E27"/>
    <mergeCell ref="F26:F27"/>
    <mergeCell ref="B24:B25"/>
    <mergeCell ref="C24:C25"/>
    <mergeCell ref="D24:D25"/>
    <mergeCell ref="E24:E25"/>
    <mergeCell ref="F24:F25"/>
    <mergeCell ref="G24:G25"/>
    <mergeCell ref="B17:B18"/>
    <mergeCell ref="C17:C18"/>
    <mergeCell ref="D17:D18"/>
    <mergeCell ref="G17:G18"/>
    <mergeCell ref="H17:H18"/>
    <mergeCell ref="I17:I18"/>
    <mergeCell ref="E17:F18"/>
    <mergeCell ref="K17:K18"/>
    <mergeCell ref="K13:K14"/>
    <mergeCell ref="B15:B16"/>
    <mergeCell ref="C15:C16"/>
    <mergeCell ref="D15:D16"/>
    <mergeCell ref="G15:G16"/>
    <mergeCell ref="H15:H16"/>
    <mergeCell ref="I15:I16"/>
    <mergeCell ref="B13:B14"/>
    <mergeCell ref="C13:C14"/>
    <mergeCell ref="D13:D14"/>
    <mergeCell ref="K9:K10"/>
    <mergeCell ref="B11:B12"/>
    <mergeCell ref="C11:C12"/>
    <mergeCell ref="D11:D12"/>
    <mergeCell ref="G11:G12"/>
    <mergeCell ref="H11:H12"/>
    <mergeCell ref="I11:I12"/>
    <mergeCell ref="K11:K12"/>
    <mergeCell ref="J13:J14"/>
    <mergeCell ref="C4:D4"/>
    <mergeCell ref="E4:F4"/>
    <mergeCell ref="B9:B10"/>
    <mergeCell ref="C9:C10"/>
    <mergeCell ref="D9:D10"/>
    <mergeCell ref="E9:F10"/>
    <mergeCell ref="E5:F6"/>
    <mergeCell ref="E7:F8"/>
    <mergeCell ref="A1:K1"/>
    <mergeCell ref="A7:A8"/>
    <mergeCell ref="B7:B8"/>
    <mergeCell ref="I20:K20"/>
    <mergeCell ref="B20:B21"/>
    <mergeCell ref="K7:K8"/>
    <mergeCell ref="D7:D8"/>
    <mergeCell ref="G7:G8"/>
    <mergeCell ref="A3:K3"/>
    <mergeCell ref="A2:K2"/>
    <mergeCell ref="J22:J23"/>
    <mergeCell ref="K22:K23"/>
    <mergeCell ref="C7:C8"/>
    <mergeCell ref="G5:G6"/>
    <mergeCell ref="H5:H6"/>
    <mergeCell ref="C5:C6"/>
    <mergeCell ref="D5:D6"/>
    <mergeCell ref="J7:J8"/>
    <mergeCell ref="I7:I8"/>
    <mergeCell ref="H7:H8"/>
    <mergeCell ref="A22:A23"/>
    <mergeCell ref="H22:H23"/>
    <mergeCell ref="E20:E21"/>
    <mergeCell ref="F22:F23"/>
    <mergeCell ref="E22:E23"/>
    <mergeCell ref="C22:C23"/>
    <mergeCell ref="G22:G23"/>
    <mergeCell ref="C20:C21"/>
    <mergeCell ref="D22:D23"/>
    <mergeCell ref="D20:D21"/>
  </mergeCells>
  <printOptions horizontalCentered="1"/>
  <pageMargins left="0.74803149606299213" right="0.59055118110236227" top="0.39370078740157483" bottom="0.19685039370078741" header="0" footer="0.39370078740157483"/>
  <pageSetup paperSize="9" firstPageNumber="131" orientation="landscape" useFirstPageNumber="1"/>
  <headerFooter alignWithMargins="0">
    <oddFooter>&amp;L&amp;9 &amp;C&amp;"Times New Roman"&amp;9  - &amp;p -&amp;R&amp;9 </oddFooter>
  </headerFooter>
</worksheet>
</file>

<file path=xl/worksheets/sheet1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9.625" customWidth="1"/>
    <col min="3" max="3" width="10.625" customWidth="1"/>
    <col min="4" max="4" width="15.375" customWidth="1"/>
    <col min="5" max="5" width="10.625" customWidth="1"/>
    <col min="6" max="6" width="9.125" customWidth="1"/>
    <col min="7" max="7" width="15.125" customWidth="1"/>
    <col min="8" max="8" width="10.625" customWidth="1"/>
    <col min="9" max="9" width="7.625" customWidth="1"/>
    <col min="10" max="10" width="10.375" customWidth="1"/>
    <col min="11" max="11" width="7.625" customWidth="1"/>
  </cols>
  <sheetData>
    <row r="1" spans="1:11" ht="21" customHeight="1">
      <c r="A1" s="86" t="s">
        <v>164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165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159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69" t="str">
        <f>'10-1(續八)'!C4:D4</f>
        <v>民國115年 3月底</v>
      </c>
      <c r="D4" s="69"/>
      <c r="E4" s="58" t="str">
        <f>'10-1(續八)'!E4:G4</f>
        <v> End of Mar. 2026</v>
      </c>
      <c r="F4" s="58"/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28" t="s">
        <v>0</v>
      </c>
      <c r="C5" s="28" t="s">
        <v>59</v>
      </c>
      <c r="D5" s="28" t="s">
        <v>138</v>
      </c>
      <c r="E5" s="111" t="s">
        <v>191</v>
      </c>
      <c r="F5" s="112"/>
      <c r="G5" s="28" t="s">
        <v>193</v>
      </c>
      <c r="H5" s="28" t="s">
        <v>58</v>
      </c>
      <c r="I5" s="62" t="s">
        <v>6</v>
      </c>
      <c r="J5" s="28" t="s">
        <v>61</v>
      </c>
      <c r="K5" s="63" t="s">
        <v>1</v>
      </c>
    </row>
    <row r="6" spans="1:11" ht="15" customHeight="1">
      <c r="A6" s="30" t="s">
        <v>69</v>
      </c>
      <c r="B6" s="29"/>
      <c r="C6" s="29"/>
      <c r="D6" s="29"/>
      <c r="E6" s="113"/>
      <c r="F6" s="114"/>
      <c r="G6" s="29"/>
      <c r="H6" s="29"/>
      <c r="I6" s="14"/>
      <c r="J6" s="29"/>
      <c r="K6" s="64"/>
    </row>
    <row r="7" spans="1:11" ht="15" customHeight="1">
      <c r="A7" s="65" t="s">
        <v>52</v>
      </c>
      <c r="B7" s="31" t="s">
        <v>23</v>
      </c>
      <c r="C7" s="31" t="s">
        <v>55</v>
      </c>
      <c r="D7" s="31" t="s">
        <v>41</v>
      </c>
      <c r="E7" s="89" t="s">
        <v>192</v>
      </c>
      <c r="F7" s="110"/>
      <c r="G7" s="67" t="s">
        <v>194</v>
      </c>
      <c r="H7" s="31" t="s">
        <v>56</v>
      </c>
      <c r="I7" s="31" t="s">
        <v>47</v>
      </c>
      <c r="J7" s="31" t="s">
        <v>57</v>
      </c>
      <c r="K7" s="130" t="s">
        <v>24</v>
      </c>
    </row>
    <row r="8" spans="1:11" ht="27" customHeight="1" thickBot="1">
      <c r="A8" s="66"/>
      <c r="B8" s="126"/>
      <c r="C8" s="126"/>
      <c r="D8" s="126"/>
      <c r="E8" s="90"/>
      <c r="F8" s="48"/>
      <c r="G8" s="45"/>
      <c r="H8" s="126"/>
      <c r="I8" s="126"/>
      <c r="J8" s="129"/>
      <c r="K8" s="131"/>
    </row>
    <row r="9" spans="1:11" ht="12.6" customHeight="1">
      <c r="A9" s="142" t="s">
        <v>160</v>
      </c>
      <c r="B9" s="145">
        <v>76136</v>
      </c>
      <c r="C9" s="145">
        <v>327</v>
      </c>
      <c r="D9" s="145">
        <v>48705</v>
      </c>
      <c r="E9" s="172">
        <v>25062</v>
      </c>
      <c r="F9" s="175">
        <v>0</v>
      </c>
      <c r="G9" s="189">
        <v>0</v>
      </c>
      <c r="H9" s="189">
        <v>0</v>
      </c>
      <c r="I9" s="217">
        <v>580</v>
      </c>
      <c r="J9" s="189">
        <v>0</v>
      </c>
      <c r="K9" s="172">
        <v>1463</v>
      </c>
    </row>
    <row r="10" spans="1:11" ht="11.1" customHeight="1">
      <c r="A10" s="154" t="s">
        <v>163</v>
      </c>
      <c r="B10" s="79"/>
      <c r="C10" s="79"/>
      <c r="D10" s="79"/>
      <c r="E10" s="72"/>
      <c r="F10" s="73"/>
      <c r="G10" s="79"/>
      <c r="H10" s="79"/>
      <c r="I10" s="79"/>
      <c r="J10" s="79"/>
      <c r="K10" s="72"/>
    </row>
    <row r="11" spans="1:11" ht="12.6" customHeight="1">
      <c r="A11" s="156" t="s">
        <v>313</v>
      </c>
      <c r="B11" s="158">
        <v>86569</v>
      </c>
      <c r="C11" s="158">
        <v>152</v>
      </c>
      <c r="D11" s="158">
        <v>51643</v>
      </c>
      <c r="E11" s="178">
        <v>32073</v>
      </c>
      <c r="F11" s="180">
        <v>0</v>
      </c>
      <c r="G11" s="193">
        <v>0</v>
      </c>
      <c r="H11" s="158">
        <v>1602</v>
      </c>
      <c r="I11" s="158">
        <v>663</v>
      </c>
      <c r="J11" s="193">
        <v>0</v>
      </c>
      <c r="K11" s="220">
        <v>437</v>
      </c>
    </row>
    <row r="12" spans="1:11" ht="11.1" customHeight="1">
      <c r="A12" s="154" t="s">
        <v>314</v>
      </c>
      <c r="B12" s="81"/>
      <c r="C12" s="81"/>
      <c r="D12" s="81"/>
      <c r="E12" s="76"/>
      <c r="F12" s="77"/>
      <c r="G12" s="81"/>
      <c r="H12" s="81"/>
      <c r="I12" s="81"/>
      <c r="J12" s="81"/>
      <c r="K12" s="76"/>
    </row>
    <row r="13" spans="1:11" ht="12.6" customHeight="1">
      <c r="A13" s="156" t="s">
        <v>315</v>
      </c>
      <c r="B13" s="158">
        <v>72268</v>
      </c>
      <c r="C13" s="158">
        <v>494</v>
      </c>
      <c r="D13" s="158">
        <v>34500</v>
      </c>
      <c r="E13" s="183">
        <v>34780</v>
      </c>
      <c r="F13" s="185">
        <v>0</v>
      </c>
      <c r="G13" s="193">
        <v>0</v>
      </c>
      <c r="H13" s="193">
        <v>0</v>
      </c>
      <c r="I13" s="158">
        <v>421</v>
      </c>
      <c r="J13" s="193">
        <v>0</v>
      </c>
      <c r="K13" s="220">
        <v>2074</v>
      </c>
    </row>
    <row r="14" spans="1:11" ht="11.1" customHeight="1">
      <c r="A14" s="154" t="s">
        <v>316</v>
      </c>
      <c r="B14" s="81"/>
      <c r="C14" s="81"/>
      <c r="D14" s="81"/>
      <c r="E14" s="76"/>
      <c r="F14" s="77"/>
      <c r="G14" s="81"/>
      <c r="H14" s="81"/>
      <c r="I14" s="81"/>
      <c r="J14" s="81"/>
      <c r="K14" s="76"/>
    </row>
    <row r="15" spans="1:11" ht="12.6" customHeight="1">
      <c r="A15" s="156" t="s">
        <v>317</v>
      </c>
      <c r="B15" s="158">
        <v>73777</v>
      </c>
      <c r="C15" s="158">
        <v>153</v>
      </c>
      <c r="D15" s="158">
        <v>46456</v>
      </c>
      <c r="E15" s="183">
        <v>24309</v>
      </c>
      <c r="F15" s="185">
        <v>0</v>
      </c>
      <c r="G15" s="158">
        <v>1698</v>
      </c>
      <c r="H15" s="193">
        <v>0</v>
      </c>
      <c r="I15" s="158">
        <v>832</v>
      </c>
      <c r="J15" s="193">
        <v>0</v>
      </c>
      <c r="K15" s="220">
        <v>328</v>
      </c>
    </row>
    <row r="16" spans="1:11" ht="11.1" customHeight="1">
      <c r="A16" s="154" t="s">
        <v>318</v>
      </c>
      <c r="B16" s="81"/>
      <c r="C16" s="81"/>
      <c r="D16" s="81"/>
      <c r="E16" s="76"/>
      <c r="F16" s="77"/>
      <c r="G16" s="81"/>
      <c r="H16" s="81"/>
      <c r="I16" s="81"/>
      <c r="J16" s="81"/>
      <c r="K16" s="76"/>
    </row>
    <row r="17" spans="1:11" ht="12.6" customHeight="1">
      <c r="A17" s="40"/>
      <c r="B17" s="97"/>
      <c r="C17" s="97"/>
      <c r="D17" s="97"/>
      <c r="E17" s="95"/>
      <c r="F17" s="96"/>
      <c r="G17" s="97"/>
      <c r="H17" s="97"/>
      <c r="I17" s="97"/>
      <c r="J17" s="97"/>
      <c r="K17" s="95"/>
    </row>
    <row r="18" spans="1:11" ht="11.1" customHeight="1" thickBot="1">
      <c r="A18" s="42"/>
      <c r="B18" s="98"/>
      <c r="C18" s="98"/>
      <c r="D18" s="98"/>
      <c r="E18" s="103"/>
      <c r="F18" s="104"/>
      <c r="G18" s="98"/>
      <c r="H18" s="98"/>
      <c r="I18" s="98"/>
      <c r="J18" s="98"/>
      <c r="K18" s="103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4"/>
      <c r="K19" s="4"/>
    </row>
    <row r="20" spans="1:11" ht="15" customHeight="1">
      <c r="A20" s="2" t="s">
        <v>140</v>
      </c>
      <c r="B20" s="28" t="s">
        <v>143</v>
      </c>
      <c r="C20" s="28" t="s">
        <v>66</v>
      </c>
      <c r="D20" s="28" t="s">
        <v>141</v>
      </c>
      <c r="E20" s="28" t="s">
        <v>65</v>
      </c>
      <c r="F20" s="32" t="s">
        <v>7</v>
      </c>
      <c r="G20" s="34" t="s">
        <v>36</v>
      </c>
      <c r="H20" s="28" t="s">
        <v>2</v>
      </c>
      <c r="I20" s="124" t="s">
        <v>142</v>
      </c>
      <c r="J20" s="3"/>
      <c r="K20" s="3"/>
    </row>
    <row r="21" spans="1:11" ht="15" customHeight="1">
      <c r="A21" s="20" t="s">
        <v>29</v>
      </c>
      <c r="B21" s="29"/>
      <c r="C21" s="29"/>
      <c r="D21" s="29"/>
      <c r="E21" s="29"/>
      <c r="F21" s="33"/>
      <c r="G21" s="35"/>
      <c r="H21" s="29"/>
      <c r="I21" s="15" t="s">
        <v>3</v>
      </c>
      <c r="J21" s="26" t="s">
        <v>8</v>
      </c>
      <c r="K21" s="27" t="s">
        <v>31</v>
      </c>
    </row>
    <row r="22" spans="1:11" ht="15" customHeight="1">
      <c r="A22" s="65" t="s">
        <v>52</v>
      </c>
      <c r="B22" s="31" t="s">
        <v>49</v>
      </c>
      <c r="C22" s="31" t="s">
        <v>63</v>
      </c>
      <c r="D22" s="31" t="s">
        <v>62</v>
      </c>
      <c r="E22" s="31" t="s">
        <v>64</v>
      </c>
      <c r="F22" s="31" t="s">
        <v>53</v>
      </c>
      <c r="G22" s="31" t="s">
        <v>37</v>
      </c>
      <c r="H22" s="31" t="s">
        <v>30</v>
      </c>
      <c r="I22" s="24" t="s">
        <v>3</v>
      </c>
      <c r="J22" s="31" t="s">
        <v>32</v>
      </c>
      <c r="K22" s="127" t="s">
        <v>33</v>
      </c>
    </row>
    <row r="23" spans="1:11" ht="27" customHeight="1" thickBot="1">
      <c r="A23" s="66"/>
      <c r="B23" s="126"/>
      <c r="C23" s="126"/>
      <c r="D23" s="126"/>
      <c r="E23" s="126"/>
      <c r="F23" s="126"/>
      <c r="G23" s="126"/>
      <c r="H23" s="126"/>
      <c r="I23" s="19" t="s">
        <v>3</v>
      </c>
      <c r="J23" s="126"/>
      <c r="K23" s="128"/>
    </row>
    <row r="24" spans="1:11" ht="12.6" customHeight="1">
      <c r="A24" s="142" t="s">
        <v>160</v>
      </c>
      <c r="B24" s="145">
        <v>76136</v>
      </c>
      <c r="C24" s="145">
        <v>10960</v>
      </c>
      <c r="D24" s="145">
        <v>171</v>
      </c>
      <c r="E24" s="145">
        <v>56614</v>
      </c>
      <c r="F24" s="145">
        <v>202</v>
      </c>
      <c r="G24" s="189">
        <v>0</v>
      </c>
      <c r="H24" s="145">
        <v>552</v>
      </c>
      <c r="I24" s="217">
        <v>7638</v>
      </c>
      <c r="J24" s="145">
        <v>5162</v>
      </c>
      <c r="K24" s="172">
        <v>6</v>
      </c>
    </row>
    <row r="25" spans="1:11" ht="11.1" customHeight="1">
      <c r="A25" s="154" t="s">
        <v>163</v>
      </c>
      <c r="B25" s="79"/>
      <c r="C25" s="79"/>
      <c r="D25" s="79"/>
      <c r="E25" s="79"/>
      <c r="F25" s="79"/>
      <c r="G25" s="79"/>
      <c r="H25" s="79"/>
      <c r="I25" s="79"/>
      <c r="J25" s="79"/>
      <c r="K25" s="72"/>
    </row>
    <row r="26" spans="1:11" ht="12.6" customHeight="1">
      <c r="A26" s="156" t="s">
        <v>313</v>
      </c>
      <c r="B26" s="158">
        <v>86569</v>
      </c>
      <c r="C26" s="158">
        <v>11522</v>
      </c>
      <c r="D26" s="158">
        <v>6</v>
      </c>
      <c r="E26" s="158">
        <v>64343</v>
      </c>
      <c r="F26" s="158">
        <v>192</v>
      </c>
      <c r="G26" s="193">
        <v>0</v>
      </c>
      <c r="H26" s="158">
        <v>932</v>
      </c>
      <c r="I26" s="158">
        <v>9574</v>
      </c>
      <c r="J26" s="158">
        <v>5408</v>
      </c>
      <c r="K26" s="220">
        <v>0</v>
      </c>
    </row>
    <row r="27" spans="1:11" ht="11.1" customHeight="1">
      <c r="A27" s="154" t="s">
        <v>314</v>
      </c>
      <c r="B27" s="81"/>
      <c r="C27" s="81"/>
      <c r="D27" s="81"/>
      <c r="E27" s="81"/>
      <c r="F27" s="81"/>
      <c r="G27" s="81"/>
      <c r="H27" s="81"/>
      <c r="I27" s="81"/>
      <c r="J27" s="81"/>
      <c r="K27" s="76"/>
    </row>
    <row r="28" spans="1:11" ht="12.6" customHeight="1">
      <c r="A28" s="156" t="s">
        <v>315</v>
      </c>
      <c r="B28" s="158">
        <v>72268</v>
      </c>
      <c r="C28" s="158">
        <v>11723</v>
      </c>
      <c r="D28" s="158">
        <v>2</v>
      </c>
      <c r="E28" s="158">
        <v>51147</v>
      </c>
      <c r="F28" s="158">
        <v>381</v>
      </c>
      <c r="G28" s="193">
        <v>0</v>
      </c>
      <c r="H28" s="158">
        <v>727</v>
      </c>
      <c r="I28" s="158">
        <v>8287</v>
      </c>
      <c r="J28" s="158">
        <v>3291</v>
      </c>
      <c r="K28" s="220">
        <v>4</v>
      </c>
    </row>
    <row r="29" spans="1:11" ht="11.1" customHeight="1">
      <c r="A29" s="154" t="s">
        <v>316</v>
      </c>
      <c r="B29" s="81"/>
      <c r="C29" s="81"/>
      <c r="D29" s="81"/>
      <c r="E29" s="81"/>
      <c r="F29" s="81"/>
      <c r="G29" s="81"/>
      <c r="H29" s="81"/>
      <c r="I29" s="81"/>
      <c r="J29" s="81"/>
      <c r="K29" s="76"/>
    </row>
    <row r="30" spans="1:11" ht="12.6" customHeight="1">
      <c r="A30" s="156" t="s">
        <v>317</v>
      </c>
      <c r="B30" s="158">
        <v>73777</v>
      </c>
      <c r="C30" s="158">
        <v>10660</v>
      </c>
      <c r="D30" s="158">
        <v>12</v>
      </c>
      <c r="E30" s="158">
        <v>54495</v>
      </c>
      <c r="F30" s="158">
        <v>334</v>
      </c>
      <c r="G30" s="193">
        <v>0</v>
      </c>
      <c r="H30" s="158">
        <v>530</v>
      </c>
      <c r="I30" s="158">
        <v>7746</v>
      </c>
      <c r="J30" s="158">
        <v>4878</v>
      </c>
      <c r="K30" s="220">
        <v>313</v>
      </c>
    </row>
    <row r="31" spans="1:11" ht="11.1" customHeight="1">
      <c r="A31" s="154" t="s">
        <v>318</v>
      </c>
      <c r="B31" s="81"/>
      <c r="C31" s="81"/>
      <c r="D31" s="81"/>
      <c r="E31" s="81"/>
      <c r="F31" s="81"/>
      <c r="G31" s="81"/>
      <c r="H31" s="81"/>
      <c r="I31" s="81"/>
      <c r="J31" s="81"/>
      <c r="K31" s="76"/>
    </row>
    <row r="32" spans="1:11" ht="12.6" customHeight="1">
      <c r="A32" s="40"/>
      <c r="B32" s="97"/>
      <c r="C32" s="97"/>
      <c r="D32" s="97"/>
      <c r="E32" s="97"/>
      <c r="F32" s="97"/>
      <c r="G32" s="97"/>
      <c r="H32" s="97"/>
      <c r="I32" s="97"/>
      <c r="J32" s="97"/>
      <c r="K32" s="95"/>
    </row>
    <row r="33" spans="1:11" ht="11.1" customHeight="1" thickBot="1">
      <c r="A33" s="42"/>
      <c r="B33" s="98"/>
      <c r="C33" s="98"/>
      <c r="D33" s="98"/>
      <c r="E33" s="98"/>
      <c r="F33" s="98"/>
      <c r="G33" s="98"/>
      <c r="H33" s="98"/>
      <c r="I33" s="98"/>
      <c r="J33" s="98"/>
      <c r="K33" s="103"/>
    </row>
    <row r="34" spans="1:11" ht="13.5" customHeight="1">
      <c r="A34" s="38" t="s">
        <v>73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 t="s">
        <v>79</v>
      </c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  <row r="40" spans="1:11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</row>
    <row r="41" spans="1:11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10"/>
    </row>
    <row r="42" ht="13.5" customHeight="1"/>
    <row r="43" ht="13.5" customHeight="1"/>
  </sheetData>
  <mergeCells count="131">
    <mergeCell ref="K9:K10"/>
    <mergeCell ref="J5:J6"/>
    <mergeCell ref="K7:K8"/>
    <mergeCell ref="J7:J8"/>
    <mergeCell ref="I7:I8"/>
    <mergeCell ref="G22:G23"/>
    <mergeCell ref="H5:H6"/>
    <mergeCell ref="H7:H8"/>
    <mergeCell ref="H11:H12"/>
    <mergeCell ref="G11:G12"/>
    <mergeCell ref="C20:C21"/>
    <mergeCell ref="D22:D23"/>
    <mergeCell ref="D20:D21"/>
    <mergeCell ref="E17:F18"/>
    <mergeCell ref="G7:G8"/>
    <mergeCell ref="C11:C12"/>
    <mergeCell ref="D11:D12"/>
    <mergeCell ref="F22:F23"/>
    <mergeCell ref="E22:E23"/>
    <mergeCell ref="C22:C23"/>
    <mergeCell ref="C5:C6"/>
    <mergeCell ref="D5:D6"/>
    <mergeCell ref="B20:B21"/>
    <mergeCell ref="B9:B10"/>
    <mergeCell ref="E9:F10"/>
    <mergeCell ref="E11:F12"/>
    <mergeCell ref="D7:D8"/>
    <mergeCell ref="E20:E21"/>
    <mergeCell ref="E5:F6"/>
    <mergeCell ref="E7:F8"/>
    <mergeCell ref="A1:K1"/>
    <mergeCell ref="A7:A8"/>
    <mergeCell ref="B7:B8"/>
    <mergeCell ref="A3:K3"/>
    <mergeCell ref="A2:K2"/>
    <mergeCell ref="B22:B23"/>
    <mergeCell ref="J22:J23"/>
    <mergeCell ref="K22:K23"/>
    <mergeCell ref="C7:C8"/>
    <mergeCell ref="A22:A23"/>
    <mergeCell ref="C4:D4"/>
    <mergeCell ref="E4:F4"/>
    <mergeCell ref="D9:D10"/>
    <mergeCell ref="G5:G6"/>
    <mergeCell ref="B13:B14"/>
    <mergeCell ref="C13:C14"/>
    <mergeCell ref="D13:D14"/>
    <mergeCell ref="G9:G10"/>
    <mergeCell ref="E13:F14"/>
    <mergeCell ref="B11:B12"/>
    <mergeCell ref="C15:C16"/>
    <mergeCell ref="I13:I14"/>
    <mergeCell ref="J13:J14"/>
    <mergeCell ref="C9:C10"/>
    <mergeCell ref="G13:G14"/>
    <mergeCell ref="H9:H10"/>
    <mergeCell ref="I9:I10"/>
    <mergeCell ref="J9:J10"/>
    <mergeCell ref="E15:F16"/>
    <mergeCell ref="I11:I12"/>
    <mergeCell ref="I17:I18"/>
    <mergeCell ref="G17:G18"/>
    <mergeCell ref="J11:J12"/>
    <mergeCell ref="K11:K12"/>
    <mergeCell ref="D15:D16"/>
    <mergeCell ref="G15:G16"/>
    <mergeCell ref="H13:H14"/>
    <mergeCell ref="K13:K14"/>
    <mergeCell ref="J15:J16"/>
    <mergeCell ref="K15:K16"/>
    <mergeCell ref="B15:B16"/>
    <mergeCell ref="H15:H16"/>
    <mergeCell ref="I15:I16"/>
    <mergeCell ref="I20:K20"/>
    <mergeCell ref="J17:J18"/>
    <mergeCell ref="K17:K18"/>
    <mergeCell ref="B17:B18"/>
    <mergeCell ref="C17:C18"/>
    <mergeCell ref="D17:D18"/>
    <mergeCell ref="H17:H18"/>
    <mergeCell ref="J24:J25"/>
    <mergeCell ref="K24:K25"/>
    <mergeCell ref="F26:F27"/>
    <mergeCell ref="G26:G27"/>
    <mergeCell ref="H24:H25"/>
    <mergeCell ref="I24:I25"/>
    <mergeCell ref="J26:J27"/>
    <mergeCell ref="K26:K27"/>
    <mergeCell ref="H22:H23"/>
    <mergeCell ref="B24:B25"/>
    <mergeCell ref="C24:C25"/>
    <mergeCell ref="D24:D25"/>
    <mergeCell ref="E24:E25"/>
    <mergeCell ref="F24:F25"/>
    <mergeCell ref="G24:G25"/>
    <mergeCell ref="B28:B29"/>
    <mergeCell ref="C28:C29"/>
    <mergeCell ref="D28:D29"/>
    <mergeCell ref="E28:E29"/>
    <mergeCell ref="F28:F29"/>
    <mergeCell ref="G28:G29"/>
    <mergeCell ref="B26:B27"/>
    <mergeCell ref="C26:C27"/>
    <mergeCell ref="F30:F31"/>
    <mergeCell ref="G30:G31"/>
    <mergeCell ref="H26:H27"/>
    <mergeCell ref="I26:I27"/>
    <mergeCell ref="B30:B31"/>
    <mergeCell ref="C30:C31"/>
    <mergeCell ref="D30:D31"/>
    <mergeCell ref="E30:E31"/>
    <mergeCell ref="D26:D27"/>
    <mergeCell ref="E26:E27"/>
    <mergeCell ref="J28:J29"/>
    <mergeCell ref="K28:K29"/>
    <mergeCell ref="J30:J31"/>
    <mergeCell ref="K30:K31"/>
    <mergeCell ref="H28:H29"/>
    <mergeCell ref="I28:I29"/>
    <mergeCell ref="H30:H31"/>
    <mergeCell ref="I30:I31"/>
    <mergeCell ref="B32:B33"/>
    <mergeCell ref="C32:C33"/>
    <mergeCell ref="D32:D33"/>
    <mergeCell ref="E32:E33"/>
    <mergeCell ref="J32:J33"/>
    <mergeCell ref="K32:K33"/>
    <mergeCell ref="F32:F33"/>
    <mergeCell ref="G32:G33"/>
    <mergeCell ref="H32:H33"/>
    <mergeCell ref="I32:I33"/>
  </mergeCells>
  <printOptions horizontalCentered="1"/>
  <pageMargins left="0.74803149606299213" right="0.59055118110236227" top="0.39370078740157483" bottom="0.19685039370078741" header="0" footer="0.39370078740157483"/>
  <pageSetup paperSize="9" firstPageNumber="132" orientation="landscape" useFirstPageNumber="1"/>
  <headerFooter alignWithMargins="0">
    <oddFooter>&amp;L&amp;9 &amp;C&amp;"Times New Roman"&amp;9  - &amp;p -&amp;R&amp;9 </oddFooter>
  </headerFooter>
</worksheet>
</file>

<file path=xl/worksheets/sheet1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86" t="s">
        <v>131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</row>
    <row r="2" spans="1:12" ht="21" customHeight="1">
      <c r="A2" s="86" t="s">
        <v>132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</row>
    <row r="3" spans="1:12" ht="18.6" customHeight="1">
      <c r="A3" s="88" t="s">
        <v>146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</row>
    <row r="4" spans="1:12" ht="18.6" customHeight="1" thickBot="1">
      <c r="A4" s="1"/>
      <c r="B4" s="1"/>
      <c r="C4" s="69" t="str">
        <f>'10-1(續八)'!C4:D4</f>
        <v>民國115年 3月底</v>
      </c>
      <c r="D4" s="69"/>
      <c r="E4" s="58" t="str">
        <f>'10-1(續八)'!E4:G4</f>
        <v> End of Mar. 2026</v>
      </c>
      <c r="F4" s="58"/>
      <c r="G4" s="58"/>
      <c r="H4" s="59"/>
      <c r="I4" s="36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183</v>
      </c>
      <c r="E5" s="28" t="s">
        <v>138</v>
      </c>
      <c r="F5" s="28" t="s">
        <v>58</v>
      </c>
      <c r="G5" s="28" t="s">
        <v>184</v>
      </c>
      <c r="H5" s="28" t="s">
        <v>182</v>
      </c>
      <c r="I5" s="28" t="s">
        <v>186</v>
      </c>
      <c r="J5" s="28" t="s">
        <v>60</v>
      </c>
      <c r="K5" s="6" t="s">
        <v>136</v>
      </c>
      <c r="L5" s="111" t="s">
        <v>185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137</v>
      </c>
      <c r="L6" s="119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65" t="s">
        <v>179</v>
      </c>
      <c r="B8" s="31" t="s">
        <v>188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176</v>
      </c>
      <c r="I8" s="31"/>
      <c r="J8" s="31"/>
      <c r="K8" s="134" t="s">
        <v>181</v>
      </c>
      <c r="L8" s="130" t="s">
        <v>180</v>
      </c>
    </row>
    <row r="9" spans="1:12" ht="24.6" customHeight="1" thickBot="1">
      <c r="A9" s="66"/>
      <c r="B9" s="126"/>
      <c r="C9" s="126"/>
      <c r="D9" s="126"/>
      <c r="E9" s="126"/>
      <c r="F9" s="126"/>
      <c r="G9" s="126"/>
      <c r="H9" s="126"/>
      <c r="I9" s="126"/>
      <c r="J9" s="126"/>
      <c r="K9" s="135"/>
      <c r="L9" s="131"/>
    </row>
    <row r="10" spans="1:12" ht="12.6" customHeight="1">
      <c r="A10" s="223" t="s">
        <v>11</v>
      </c>
      <c r="B10" s="146">
        <v>992263</v>
      </c>
      <c r="C10" s="146">
        <v>223523</v>
      </c>
      <c r="D10" s="146">
        <v>45272</v>
      </c>
      <c r="E10" s="146">
        <v>893</v>
      </c>
      <c r="F10" s="146">
        <v>8579</v>
      </c>
      <c r="G10" s="146">
        <v>1238</v>
      </c>
      <c r="H10" s="146">
        <v>678136</v>
      </c>
      <c r="I10" s="146">
        <v>10500</v>
      </c>
      <c r="J10" s="146">
        <v>6438</v>
      </c>
      <c r="K10" s="146">
        <v>11559</v>
      </c>
      <c r="L10" s="173">
        <v>6124</v>
      </c>
    </row>
    <row r="11" spans="1:12" ht="11.1" customHeight="1">
      <c r="A11" s="226" t="s">
        <v>198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2"/>
    </row>
    <row r="12" spans="1:12" ht="12.6" customHeight="1">
      <c r="A12" s="227" t="s">
        <v>151</v>
      </c>
      <c r="B12" s="158">
        <v>29619</v>
      </c>
      <c r="C12" s="158">
        <v>7356</v>
      </c>
      <c r="D12" s="158">
        <v>1173</v>
      </c>
      <c r="E12" s="193">
        <v>0</v>
      </c>
      <c r="F12" s="193">
        <v>0</v>
      </c>
      <c r="G12" s="158">
        <v>38</v>
      </c>
      <c r="H12" s="158">
        <v>19519</v>
      </c>
      <c r="I12" s="158">
        <v>477</v>
      </c>
      <c r="J12" s="158">
        <v>810</v>
      </c>
      <c r="K12" s="158">
        <v>276</v>
      </c>
      <c r="L12" s="220">
        <v>-31</v>
      </c>
    </row>
    <row r="13" spans="1:12" ht="11.1" customHeight="1">
      <c r="A13" s="225" t="s">
        <v>162</v>
      </c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76"/>
    </row>
    <row r="14" spans="1:12" ht="12.6" customHeight="1">
      <c r="A14" s="227" t="s">
        <v>319</v>
      </c>
      <c r="B14" s="158">
        <v>41320</v>
      </c>
      <c r="C14" s="158">
        <v>7671</v>
      </c>
      <c r="D14" s="158">
        <v>1613</v>
      </c>
      <c r="E14" s="158">
        <v>36</v>
      </c>
      <c r="F14" s="158">
        <v>797</v>
      </c>
      <c r="G14" s="158">
        <v>61</v>
      </c>
      <c r="H14" s="158">
        <v>31070</v>
      </c>
      <c r="I14" s="158">
        <v>1182</v>
      </c>
      <c r="J14" s="158">
        <v>525</v>
      </c>
      <c r="K14" s="158">
        <v>280</v>
      </c>
      <c r="L14" s="220">
        <v>-1914</v>
      </c>
    </row>
    <row r="15" spans="1:12" ht="11.1" customHeight="1">
      <c r="A15" s="225" t="s">
        <v>320</v>
      </c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76"/>
    </row>
    <row r="16" spans="1:12" ht="12.6" customHeight="1">
      <c r="A16" s="227" t="s">
        <v>321</v>
      </c>
      <c r="B16" s="158">
        <v>43288</v>
      </c>
      <c r="C16" s="158">
        <v>8633</v>
      </c>
      <c r="D16" s="158">
        <v>2091</v>
      </c>
      <c r="E16" s="158">
        <v>15</v>
      </c>
      <c r="F16" s="158">
        <v>499</v>
      </c>
      <c r="G16" s="158">
        <v>49</v>
      </c>
      <c r="H16" s="158">
        <v>30244</v>
      </c>
      <c r="I16" s="158">
        <v>160</v>
      </c>
      <c r="J16" s="158">
        <v>200</v>
      </c>
      <c r="K16" s="158">
        <v>630</v>
      </c>
      <c r="L16" s="220">
        <v>767</v>
      </c>
    </row>
    <row r="17" spans="1:12" ht="11.1" customHeight="1">
      <c r="A17" s="225" t="s">
        <v>322</v>
      </c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76"/>
    </row>
    <row r="18" spans="1:12" ht="12.6" customHeight="1">
      <c r="A18" s="227" t="s">
        <v>323</v>
      </c>
      <c r="B18" s="164">
        <v>118899</v>
      </c>
      <c r="C18" s="164">
        <v>28592</v>
      </c>
      <c r="D18" s="164">
        <v>5584</v>
      </c>
      <c r="E18" s="164">
        <v>27</v>
      </c>
      <c r="F18" s="164">
        <v>1096</v>
      </c>
      <c r="G18" s="164">
        <v>154</v>
      </c>
      <c r="H18" s="164">
        <v>80433</v>
      </c>
      <c r="I18" s="164">
        <v>1815</v>
      </c>
      <c r="J18" s="164">
        <v>102</v>
      </c>
      <c r="K18" s="164">
        <v>704</v>
      </c>
      <c r="L18" s="183">
        <v>392</v>
      </c>
    </row>
    <row r="19" spans="1:12" ht="11.1" customHeight="1" thickBot="1">
      <c r="A19" s="229" t="s">
        <v>324</v>
      </c>
      <c r="B19" s="98"/>
      <c r="C19" s="98"/>
      <c r="D19" s="98"/>
      <c r="E19" s="98"/>
      <c r="F19" s="98"/>
      <c r="G19" s="98"/>
      <c r="H19" s="98"/>
      <c r="I19" s="98"/>
      <c r="J19" s="98"/>
      <c r="K19" s="98"/>
      <c r="L19" s="103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143</v>
      </c>
      <c r="C21" s="28" t="s">
        <v>48</v>
      </c>
      <c r="D21" s="28" t="s">
        <v>67</v>
      </c>
      <c r="E21" s="12" t="s">
        <v>7</v>
      </c>
      <c r="F21" s="124" t="s">
        <v>27</v>
      </c>
      <c r="G21" s="6"/>
      <c r="H21" s="28" t="s">
        <v>189</v>
      </c>
      <c r="I21" s="124" t="s">
        <v>142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19" t="s">
        <v>3</v>
      </c>
      <c r="G22" s="13"/>
      <c r="H22" s="117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65" t="s">
        <v>179</v>
      </c>
      <c r="B23" s="31" t="s">
        <v>49</v>
      </c>
      <c r="C23" s="31" t="s">
        <v>50</v>
      </c>
      <c r="D23" s="31" t="s">
        <v>64</v>
      </c>
      <c r="E23" s="31" t="s">
        <v>190</v>
      </c>
      <c r="F23" s="130" t="s">
        <v>187</v>
      </c>
      <c r="G23" s="134"/>
      <c r="H23" s="31" t="s">
        <v>30</v>
      </c>
      <c r="I23" s="15" t="s">
        <v>3</v>
      </c>
      <c r="J23" s="31" t="s">
        <v>178</v>
      </c>
      <c r="K23" s="138" t="s">
        <v>177</v>
      </c>
      <c r="L23" s="136" t="s">
        <v>34</v>
      </c>
    </row>
    <row r="24" spans="1:12" ht="24.6" customHeight="1" thickBot="1">
      <c r="A24" s="66"/>
      <c r="B24" s="126"/>
      <c r="C24" s="129"/>
      <c r="D24" s="126"/>
      <c r="E24" s="126"/>
      <c r="F24" s="131"/>
      <c r="G24" s="135"/>
      <c r="H24" s="126"/>
      <c r="I24" s="19" t="s">
        <v>3</v>
      </c>
      <c r="J24" s="126"/>
      <c r="K24" s="139"/>
      <c r="L24" s="137"/>
    </row>
    <row r="25" spans="1:12" ht="12.6" customHeight="1">
      <c r="A25" s="223" t="s">
        <v>11</v>
      </c>
      <c r="B25" s="146">
        <v>992263</v>
      </c>
      <c r="C25" s="146">
        <v>21</v>
      </c>
      <c r="D25" s="215">
        <v>0</v>
      </c>
      <c r="E25" s="146">
        <v>3526</v>
      </c>
      <c r="F25" s="173">
        <v>916034</v>
      </c>
      <c r="G25" s="71"/>
      <c r="H25" s="146">
        <v>2988</v>
      </c>
      <c r="I25" s="146">
        <v>69693</v>
      </c>
      <c r="J25" s="146">
        <v>17519</v>
      </c>
      <c r="K25" s="146">
        <v>4010</v>
      </c>
      <c r="L25" s="173">
        <v>41306</v>
      </c>
    </row>
    <row r="26" spans="1:12" ht="11.1" customHeight="1">
      <c r="A26" s="226" t="s">
        <v>198</v>
      </c>
      <c r="B26" s="79"/>
      <c r="C26" s="79"/>
      <c r="D26" s="79"/>
      <c r="E26" s="79"/>
      <c r="F26" s="72"/>
      <c r="G26" s="73"/>
      <c r="H26" s="79"/>
      <c r="I26" s="79"/>
      <c r="J26" s="79"/>
      <c r="K26" s="79"/>
      <c r="L26" s="72"/>
    </row>
    <row r="27" spans="1:12" ht="12.6" customHeight="1">
      <c r="A27" s="227" t="s">
        <v>151</v>
      </c>
      <c r="B27" s="158">
        <v>29619</v>
      </c>
      <c r="C27" s="193">
        <v>0</v>
      </c>
      <c r="D27" s="193">
        <v>0</v>
      </c>
      <c r="E27" s="158">
        <v>97</v>
      </c>
      <c r="F27" s="178">
        <v>26922</v>
      </c>
      <c r="G27" s="75"/>
      <c r="H27" s="158">
        <v>80</v>
      </c>
      <c r="I27" s="158">
        <v>2521</v>
      </c>
      <c r="J27" s="158">
        <v>566</v>
      </c>
      <c r="K27" s="158">
        <v>22</v>
      </c>
      <c r="L27" s="220">
        <v>1523</v>
      </c>
    </row>
    <row r="28" spans="1:12" ht="11.1" customHeight="1">
      <c r="A28" s="225" t="s">
        <v>162</v>
      </c>
      <c r="B28" s="81"/>
      <c r="C28" s="81"/>
      <c r="D28" s="81"/>
      <c r="E28" s="81"/>
      <c r="F28" s="76"/>
      <c r="G28" s="77"/>
      <c r="H28" s="81"/>
      <c r="I28" s="81"/>
      <c r="J28" s="81"/>
      <c r="K28" s="81"/>
      <c r="L28" s="76"/>
    </row>
    <row r="29" spans="1:12" ht="12.6" customHeight="1">
      <c r="A29" s="227" t="s">
        <v>319</v>
      </c>
      <c r="B29" s="158">
        <v>41320</v>
      </c>
      <c r="C29" s="193">
        <v>0</v>
      </c>
      <c r="D29" s="193">
        <v>0</v>
      </c>
      <c r="E29" s="158">
        <v>134</v>
      </c>
      <c r="F29" s="178">
        <v>36260</v>
      </c>
      <c r="G29" s="75"/>
      <c r="H29" s="158">
        <v>54</v>
      </c>
      <c r="I29" s="158">
        <v>4873</v>
      </c>
      <c r="J29" s="158">
        <v>717</v>
      </c>
      <c r="K29" s="158">
        <v>792</v>
      </c>
      <c r="L29" s="220">
        <v>2535</v>
      </c>
    </row>
    <row r="30" spans="1:12" ht="11.1" customHeight="1">
      <c r="A30" s="225" t="s">
        <v>320</v>
      </c>
      <c r="B30" s="81"/>
      <c r="C30" s="81"/>
      <c r="D30" s="81"/>
      <c r="E30" s="81"/>
      <c r="F30" s="76"/>
      <c r="G30" s="77"/>
      <c r="H30" s="81"/>
      <c r="I30" s="81"/>
      <c r="J30" s="81"/>
      <c r="K30" s="81"/>
      <c r="L30" s="76"/>
    </row>
    <row r="31" spans="1:12" ht="12.6" customHeight="1">
      <c r="A31" s="227" t="s">
        <v>321</v>
      </c>
      <c r="B31" s="158">
        <v>43288</v>
      </c>
      <c r="C31" s="193">
        <v>0</v>
      </c>
      <c r="D31" s="193">
        <v>0</v>
      </c>
      <c r="E31" s="158">
        <v>212</v>
      </c>
      <c r="F31" s="178">
        <v>39509</v>
      </c>
      <c r="G31" s="75"/>
      <c r="H31" s="158">
        <v>386</v>
      </c>
      <c r="I31" s="158">
        <v>3183</v>
      </c>
      <c r="J31" s="158">
        <v>931</v>
      </c>
      <c r="K31" s="158">
        <v>252</v>
      </c>
      <c r="L31" s="220">
        <v>1992</v>
      </c>
    </row>
    <row r="32" spans="1:12" ht="11.1" customHeight="1">
      <c r="A32" s="225" t="s">
        <v>322</v>
      </c>
      <c r="B32" s="81"/>
      <c r="C32" s="81"/>
      <c r="D32" s="81"/>
      <c r="E32" s="81"/>
      <c r="F32" s="76"/>
      <c r="G32" s="77"/>
      <c r="H32" s="81"/>
      <c r="I32" s="81"/>
      <c r="J32" s="81"/>
      <c r="K32" s="81"/>
      <c r="L32" s="76"/>
    </row>
    <row r="33" spans="1:12" ht="12.6" customHeight="1">
      <c r="A33" s="227" t="s">
        <v>323</v>
      </c>
      <c r="B33" s="164">
        <v>118899</v>
      </c>
      <c r="C33" s="197">
        <v>0</v>
      </c>
      <c r="D33" s="197">
        <v>0</v>
      </c>
      <c r="E33" s="164">
        <v>402</v>
      </c>
      <c r="F33" s="183">
        <v>111582</v>
      </c>
      <c r="G33" s="96"/>
      <c r="H33" s="164">
        <v>45</v>
      </c>
      <c r="I33" s="164">
        <v>6870</v>
      </c>
      <c r="J33" s="164">
        <v>1282</v>
      </c>
      <c r="K33" s="164">
        <v>46</v>
      </c>
      <c r="L33" s="183">
        <v>4773</v>
      </c>
    </row>
    <row r="34" spans="1:12" ht="11.1" customHeight="1" thickBot="1">
      <c r="A34" s="229" t="s">
        <v>324</v>
      </c>
      <c r="B34" s="98"/>
      <c r="C34" s="98"/>
      <c r="D34" s="98"/>
      <c r="E34" s="98"/>
      <c r="F34" s="103"/>
      <c r="G34" s="104"/>
      <c r="H34" s="98"/>
      <c r="I34" s="98"/>
      <c r="J34" s="98"/>
      <c r="K34" s="98"/>
      <c r="L34" s="103"/>
    </row>
    <row r="35" spans="1:12" ht="13.5" customHeight="1">
      <c r="A35" s="7" t="s">
        <v>197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F27:G28"/>
    <mergeCell ref="F29:G30"/>
    <mergeCell ref="F31:G32"/>
    <mergeCell ref="F33:G34"/>
    <mergeCell ref="F21:G21"/>
    <mergeCell ref="H21:H22"/>
    <mergeCell ref="F22:G22"/>
    <mergeCell ref="F23:G24"/>
    <mergeCell ref="G10:G11"/>
    <mergeCell ref="H23:H24"/>
    <mergeCell ref="H10:H11"/>
    <mergeCell ref="H12:H13"/>
    <mergeCell ref="H14:H15"/>
    <mergeCell ref="C5:C6"/>
    <mergeCell ref="E5:E7"/>
    <mergeCell ref="F5:F6"/>
    <mergeCell ref="G5:G6"/>
    <mergeCell ref="H5:H6"/>
    <mergeCell ref="F10:F11"/>
    <mergeCell ref="C10:C11"/>
    <mergeCell ref="D10:D11"/>
    <mergeCell ref="B12:B13"/>
    <mergeCell ref="J7:J9"/>
    <mergeCell ref="F8:F9"/>
    <mergeCell ref="G8:G9"/>
    <mergeCell ref="E10:E11"/>
    <mergeCell ref="I7:I9"/>
    <mergeCell ref="E8:E9"/>
    <mergeCell ref="I10:I11"/>
    <mergeCell ref="K10:K11"/>
    <mergeCell ref="C4:D4"/>
    <mergeCell ref="E4:H4"/>
    <mergeCell ref="A23:A24"/>
    <mergeCell ref="B8:B9"/>
    <mergeCell ref="C21:C22"/>
    <mergeCell ref="D23:D24"/>
    <mergeCell ref="D21:D22"/>
    <mergeCell ref="C23:C24"/>
    <mergeCell ref="A1:L1"/>
    <mergeCell ref="A3:L3"/>
    <mergeCell ref="A2:L2"/>
    <mergeCell ref="A8:A9"/>
    <mergeCell ref="L8:L9"/>
    <mergeCell ref="I5:I6"/>
    <mergeCell ref="J5:J6"/>
    <mergeCell ref="C8:C9"/>
    <mergeCell ref="H8:H9"/>
    <mergeCell ref="L5:L6"/>
    <mergeCell ref="L10:L11"/>
    <mergeCell ref="J10:J11"/>
    <mergeCell ref="L12:L13"/>
    <mergeCell ref="L14:L15"/>
    <mergeCell ref="C12:C13"/>
    <mergeCell ref="D12:D13"/>
    <mergeCell ref="E12:E13"/>
    <mergeCell ref="I12:I13"/>
    <mergeCell ref="J12:J13"/>
    <mergeCell ref="K12:K13"/>
    <mergeCell ref="F12:F13"/>
    <mergeCell ref="G12:G13"/>
    <mergeCell ref="B16:B17"/>
    <mergeCell ref="C16:C17"/>
    <mergeCell ref="D16:D17"/>
    <mergeCell ref="E16:E17"/>
    <mergeCell ref="F14:F15"/>
    <mergeCell ref="I16:I17"/>
    <mergeCell ref="J16:J17"/>
    <mergeCell ref="H16:H17"/>
    <mergeCell ref="K16:K17"/>
    <mergeCell ref="L16:L17"/>
    <mergeCell ref="B14:B15"/>
    <mergeCell ref="C14:C15"/>
    <mergeCell ref="E18:E19"/>
    <mergeCell ref="I18:I19"/>
    <mergeCell ref="J18:J19"/>
    <mergeCell ref="K14:K15"/>
    <mergeCell ref="E14:E15"/>
    <mergeCell ref="I14:I15"/>
    <mergeCell ref="J14:J15"/>
    <mergeCell ref="H18:H19"/>
    <mergeCell ref="F16:F17"/>
    <mergeCell ref="G16:G17"/>
    <mergeCell ref="L27:L28"/>
    <mergeCell ref="K18:K19"/>
    <mergeCell ref="L18:L19"/>
    <mergeCell ref="L23:L24"/>
    <mergeCell ref="K23:K24"/>
    <mergeCell ref="I21:L21"/>
    <mergeCell ref="I25:I26"/>
    <mergeCell ref="J25:J26"/>
    <mergeCell ref="K25:K26"/>
    <mergeCell ref="J23:J24"/>
    <mergeCell ref="K8:K9"/>
    <mergeCell ref="L25:L26"/>
    <mergeCell ref="B27:B28"/>
    <mergeCell ref="C27:C28"/>
    <mergeCell ref="D27:D28"/>
    <mergeCell ref="E27:E28"/>
    <mergeCell ref="H27:H28"/>
    <mergeCell ref="G14:G15"/>
    <mergeCell ref="J27:J28"/>
    <mergeCell ref="K27:K28"/>
    <mergeCell ref="B31:B32"/>
    <mergeCell ref="D5:D6"/>
    <mergeCell ref="D8:D9"/>
    <mergeCell ref="B21:B22"/>
    <mergeCell ref="B23:B24"/>
    <mergeCell ref="B18:B19"/>
    <mergeCell ref="C18:C19"/>
    <mergeCell ref="B29:B30"/>
    <mergeCell ref="B10:B11"/>
    <mergeCell ref="B25:B26"/>
    <mergeCell ref="I31:I32"/>
    <mergeCell ref="J31:J32"/>
    <mergeCell ref="C29:C30"/>
    <mergeCell ref="D29:D30"/>
    <mergeCell ref="E29:E30"/>
    <mergeCell ref="H29:H30"/>
    <mergeCell ref="I29:I30"/>
    <mergeCell ref="D31:D32"/>
    <mergeCell ref="E31:E32"/>
    <mergeCell ref="B33:B34"/>
    <mergeCell ref="C33:C34"/>
    <mergeCell ref="D33:D34"/>
    <mergeCell ref="E33:E34"/>
    <mergeCell ref="L33:L34"/>
    <mergeCell ref="H33:H34"/>
    <mergeCell ref="I33:I34"/>
    <mergeCell ref="F18:F19"/>
    <mergeCell ref="G18:G19"/>
    <mergeCell ref="C31:C32"/>
    <mergeCell ref="D18:D19"/>
    <mergeCell ref="D14:D15"/>
    <mergeCell ref="E23:E24"/>
    <mergeCell ref="C25:C26"/>
    <mergeCell ref="D25:D26"/>
    <mergeCell ref="E25:E26"/>
    <mergeCell ref="F25:G26"/>
    <mergeCell ref="L29:L30"/>
    <mergeCell ref="J29:J30"/>
    <mergeCell ref="K29:K30"/>
    <mergeCell ref="I27:I28"/>
    <mergeCell ref="H25:H26"/>
    <mergeCell ref="J33:J34"/>
    <mergeCell ref="K33:K34"/>
    <mergeCell ref="K31:K32"/>
    <mergeCell ref="L31:L32"/>
    <mergeCell ref="H31:H32"/>
  </mergeCells>
  <printOptions horizontalCentered="1"/>
  <pageMargins left="0.74803149606299213" right="0.59055118110236227" top="0.39370078740157483" bottom="0.19685039370078741" header="0" footer="0.39370078740157483"/>
  <pageSetup paperSize="9" firstPageNumber="133" orientation="landscape" useFirstPageNumber="1"/>
  <headerFooter alignWithMargins="0">
    <oddFooter>&amp;L&amp;9 &amp;C&amp;"Times New Roman"&amp;9  - &amp;p -&amp;R&amp;9 </oddFooter>
  </headerFooter>
</worksheet>
</file>

<file path=xl/worksheets/sheet1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86" t="s">
        <v>149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</row>
    <row r="2" spans="1:12" ht="21" customHeight="1">
      <c r="A2" s="86" t="s">
        <v>133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</row>
    <row r="3" spans="1:12" ht="18.6" customHeight="1">
      <c r="A3" s="88" t="s">
        <v>146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</row>
    <row r="4" spans="1:12" ht="18.6" customHeight="1" thickBot="1">
      <c r="A4" s="1"/>
      <c r="B4" s="1"/>
      <c r="C4" s="69" t="str">
        <f>'10-1(續八)'!C4:D4</f>
        <v>民國115年 3月底</v>
      </c>
      <c r="D4" s="69"/>
      <c r="E4" s="58" t="str">
        <f>'10-1(續八)'!E4:G4</f>
        <v> End of Mar. 2026</v>
      </c>
      <c r="F4" s="58"/>
      <c r="G4" s="58"/>
      <c r="H4" s="59"/>
      <c r="I4" s="36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183</v>
      </c>
      <c r="E5" s="28" t="s">
        <v>138</v>
      </c>
      <c r="F5" s="28" t="s">
        <v>58</v>
      </c>
      <c r="G5" s="28" t="s">
        <v>184</v>
      </c>
      <c r="H5" s="28" t="s">
        <v>182</v>
      </c>
      <c r="I5" s="28" t="s">
        <v>186</v>
      </c>
      <c r="J5" s="28" t="s">
        <v>60</v>
      </c>
      <c r="K5" s="6" t="s">
        <v>136</v>
      </c>
      <c r="L5" s="111" t="s">
        <v>185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137</v>
      </c>
      <c r="L6" s="119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65" t="s">
        <v>179</v>
      </c>
      <c r="B8" s="31" t="s">
        <v>188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176</v>
      </c>
      <c r="I8" s="31"/>
      <c r="J8" s="31"/>
      <c r="K8" s="134" t="s">
        <v>181</v>
      </c>
      <c r="L8" s="130" t="s">
        <v>180</v>
      </c>
    </row>
    <row r="9" spans="1:12" ht="24.6" customHeight="1" thickBot="1">
      <c r="A9" s="66"/>
      <c r="B9" s="126"/>
      <c r="C9" s="126"/>
      <c r="D9" s="126"/>
      <c r="E9" s="126"/>
      <c r="F9" s="126"/>
      <c r="G9" s="126"/>
      <c r="H9" s="126"/>
      <c r="I9" s="126"/>
      <c r="J9" s="126"/>
      <c r="K9" s="135"/>
      <c r="L9" s="131"/>
    </row>
    <row r="10" spans="1:12" ht="12.6" customHeight="1">
      <c r="A10" s="222" t="s">
        <v>150</v>
      </c>
      <c r="B10" s="145">
        <v>28701</v>
      </c>
      <c r="C10" s="145">
        <v>6104</v>
      </c>
      <c r="D10" s="145">
        <v>1058</v>
      </c>
      <c r="E10" s="189">
        <v>0</v>
      </c>
      <c r="F10" s="145">
        <v>449</v>
      </c>
      <c r="G10" s="145">
        <v>49</v>
      </c>
      <c r="H10" s="145">
        <v>20482</v>
      </c>
      <c r="I10" s="145">
        <v>97</v>
      </c>
      <c r="J10" s="189">
        <v>0</v>
      </c>
      <c r="K10" s="145">
        <v>140</v>
      </c>
      <c r="L10" s="172">
        <v>323</v>
      </c>
    </row>
    <row r="11" spans="1:12" ht="11.1" customHeight="1">
      <c r="A11" s="225" t="s">
        <v>153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2"/>
    </row>
    <row r="12" spans="1:12" ht="12.6" customHeight="1">
      <c r="A12" s="227" t="s">
        <v>325</v>
      </c>
      <c r="B12" s="158">
        <v>17122</v>
      </c>
      <c r="C12" s="158">
        <v>4286</v>
      </c>
      <c r="D12" s="158">
        <v>894</v>
      </c>
      <c r="E12" s="193">
        <v>0</v>
      </c>
      <c r="F12" s="193">
        <v>0</v>
      </c>
      <c r="G12" s="158">
        <v>25</v>
      </c>
      <c r="H12" s="158">
        <v>11491</v>
      </c>
      <c r="I12" s="158">
        <v>65</v>
      </c>
      <c r="J12" s="158">
        <v>2</v>
      </c>
      <c r="K12" s="158">
        <v>218</v>
      </c>
      <c r="L12" s="220">
        <v>142</v>
      </c>
    </row>
    <row r="13" spans="1:12" ht="11.1" customHeight="1">
      <c r="A13" s="225" t="s">
        <v>326</v>
      </c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76"/>
    </row>
    <row r="14" spans="1:12" ht="12.6" customHeight="1">
      <c r="A14" s="227" t="s">
        <v>327</v>
      </c>
      <c r="B14" s="158">
        <v>23681</v>
      </c>
      <c r="C14" s="158">
        <v>7714</v>
      </c>
      <c r="D14" s="158">
        <v>668</v>
      </c>
      <c r="E14" s="193">
        <v>0</v>
      </c>
      <c r="F14" s="193">
        <v>0</v>
      </c>
      <c r="G14" s="158">
        <v>27</v>
      </c>
      <c r="H14" s="158">
        <v>14094</v>
      </c>
      <c r="I14" s="158">
        <v>556</v>
      </c>
      <c r="J14" s="193">
        <v>0</v>
      </c>
      <c r="K14" s="158">
        <v>362</v>
      </c>
      <c r="L14" s="220">
        <v>261</v>
      </c>
    </row>
    <row r="15" spans="1:12" ht="11.1" customHeight="1">
      <c r="A15" s="225" t="s">
        <v>328</v>
      </c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76"/>
    </row>
    <row r="16" spans="1:12" ht="12.6" customHeight="1">
      <c r="A16" s="227" t="s">
        <v>329</v>
      </c>
      <c r="B16" s="158">
        <v>88685</v>
      </c>
      <c r="C16" s="158">
        <v>27162</v>
      </c>
      <c r="D16" s="158">
        <v>4034</v>
      </c>
      <c r="E16" s="193">
        <v>0</v>
      </c>
      <c r="F16" s="193">
        <v>0</v>
      </c>
      <c r="G16" s="158">
        <v>85</v>
      </c>
      <c r="H16" s="158">
        <v>55542</v>
      </c>
      <c r="I16" s="158">
        <v>978</v>
      </c>
      <c r="J16" s="158">
        <v>1600</v>
      </c>
      <c r="K16" s="158">
        <v>495</v>
      </c>
      <c r="L16" s="220">
        <v>-1211</v>
      </c>
    </row>
    <row r="17" spans="1:12" ht="11.1" customHeight="1">
      <c r="A17" s="225" t="s">
        <v>330</v>
      </c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76"/>
    </row>
    <row r="18" spans="1:12" ht="12.6" customHeight="1">
      <c r="A18" s="227" t="s">
        <v>331</v>
      </c>
      <c r="B18" s="164">
        <v>41240</v>
      </c>
      <c r="C18" s="164">
        <v>9132</v>
      </c>
      <c r="D18" s="164">
        <v>1685</v>
      </c>
      <c r="E18" s="197">
        <v>0</v>
      </c>
      <c r="F18" s="197">
        <v>0</v>
      </c>
      <c r="G18" s="164">
        <v>42</v>
      </c>
      <c r="H18" s="164">
        <v>29358</v>
      </c>
      <c r="I18" s="164">
        <v>135</v>
      </c>
      <c r="J18" s="164">
        <v>500</v>
      </c>
      <c r="K18" s="164">
        <v>631</v>
      </c>
      <c r="L18" s="183">
        <v>-242</v>
      </c>
    </row>
    <row r="19" spans="1:12" ht="11.1" customHeight="1" thickBot="1">
      <c r="A19" s="229" t="s">
        <v>332</v>
      </c>
      <c r="B19" s="98"/>
      <c r="C19" s="98"/>
      <c r="D19" s="98"/>
      <c r="E19" s="98"/>
      <c r="F19" s="98"/>
      <c r="G19" s="98"/>
      <c r="H19" s="98"/>
      <c r="I19" s="98"/>
      <c r="J19" s="98"/>
      <c r="K19" s="98"/>
      <c r="L19" s="103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143</v>
      </c>
      <c r="C21" s="28" t="s">
        <v>48</v>
      </c>
      <c r="D21" s="28" t="s">
        <v>67</v>
      </c>
      <c r="E21" s="12" t="s">
        <v>7</v>
      </c>
      <c r="F21" s="124" t="s">
        <v>27</v>
      </c>
      <c r="G21" s="6"/>
      <c r="H21" s="28" t="s">
        <v>189</v>
      </c>
      <c r="I21" s="124" t="s">
        <v>142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19" t="s">
        <v>3</v>
      </c>
      <c r="G22" s="13"/>
      <c r="H22" s="117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65" t="s">
        <v>179</v>
      </c>
      <c r="B23" s="31" t="s">
        <v>49</v>
      </c>
      <c r="C23" s="31" t="s">
        <v>50</v>
      </c>
      <c r="D23" s="31" t="s">
        <v>64</v>
      </c>
      <c r="E23" s="31" t="s">
        <v>190</v>
      </c>
      <c r="F23" s="130" t="s">
        <v>187</v>
      </c>
      <c r="G23" s="134"/>
      <c r="H23" s="31" t="s">
        <v>30</v>
      </c>
      <c r="I23" s="15" t="s">
        <v>3</v>
      </c>
      <c r="J23" s="31" t="s">
        <v>178</v>
      </c>
      <c r="K23" s="138" t="s">
        <v>177</v>
      </c>
      <c r="L23" s="136" t="s">
        <v>34</v>
      </c>
    </row>
    <row r="24" spans="1:12" ht="24.6" customHeight="1" thickBot="1">
      <c r="A24" s="66"/>
      <c r="B24" s="126"/>
      <c r="C24" s="129"/>
      <c r="D24" s="126"/>
      <c r="E24" s="126"/>
      <c r="F24" s="131"/>
      <c r="G24" s="135"/>
      <c r="H24" s="126"/>
      <c r="I24" s="19" t="s">
        <v>3</v>
      </c>
      <c r="J24" s="126"/>
      <c r="K24" s="139"/>
      <c r="L24" s="137"/>
    </row>
    <row r="25" spans="1:12" ht="12.6" customHeight="1">
      <c r="A25" s="222" t="s">
        <v>150</v>
      </c>
      <c r="B25" s="145">
        <v>28701</v>
      </c>
      <c r="C25" s="189">
        <v>0</v>
      </c>
      <c r="D25" s="189">
        <v>0</v>
      </c>
      <c r="E25" s="145">
        <v>95</v>
      </c>
      <c r="F25" s="172">
        <v>26464</v>
      </c>
      <c r="G25" s="71"/>
      <c r="H25" s="145">
        <v>45</v>
      </c>
      <c r="I25" s="145">
        <v>2098</v>
      </c>
      <c r="J25" s="145">
        <v>686</v>
      </c>
      <c r="K25" s="145">
        <v>40</v>
      </c>
      <c r="L25" s="172">
        <v>1327</v>
      </c>
    </row>
    <row r="26" spans="1:12" ht="11.1" customHeight="1">
      <c r="A26" s="225" t="s">
        <v>153</v>
      </c>
      <c r="B26" s="79"/>
      <c r="C26" s="79"/>
      <c r="D26" s="79"/>
      <c r="E26" s="79"/>
      <c r="F26" s="72"/>
      <c r="G26" s="73"/>
      <c r="H26" s="79"/>
      <c r="I26" s="79"/>
      <c r="J26" s="79"/>
      <c r="K26" s="79"/>
      <c r="L26" s="72"/>
    </row>
    <row r="27" spans="1:12" ht="12.6" customHeight="1">
      <c r="A27" s="227" t="s">
        <v>325</v>
      </c>
      <c r="B27" s="158">
        <v>17122</v>
      </c>
      <c r="C27" s="193">
        <v>0</v>
      </c>
      <c r="D27" s="193">
        <v>0</v>
      </c>
      <c r="E27" s="158">
        <v>68</v>
      </c>
      <c r="F27" s="178">
        <v>15789</v>
      </c>
      <c r="G27" s="75"/>
      <c r="H27" s="158">
        <v>181</v>
      </c>
      <c r="I27" s="158">
        <v>1083</v>
      </c>
      <c r="J27" s="158">
        <v>663</v>
      </c>
      <c r="K27" s="158">
        <v>13</v>
      </c>
      <c r="L27" s="220">
        <v>396</v>
      </c>
    </row>
    <row r="28" spans="1:12" ht="11.1" customHeight="1">
      <c r="A28" s="225" t="s">
        <v>326</v>
      </c>
      <c r="B28" s="81"/>
      <c r="C28" s="81"/>
      <c r="D28" s="81"/>
      <c r="E28" s="81"/>
      <c r="F28" s="76"/>
      <c r="G28" s="77"/>
      <c r="H28" s="81"/>
      <c r="I28" s="81"/>
      <c r="J28" s="81"/>
      <c r="K28" s="81"/>
      <c r="L28" s="76"/>
    </row>
    <row r="29" spans="1:12" ht="12.6" customHeight="1">
      <c r="A29" s="227" t="s">
        <v>327</v>
      </c>
      <c r="B29" s="158">
        <v>23681</v>
      </c>
      <c r="C29" s="193">
        <v>0</v>
      </c>
      <c r="D29" s="193">
        <v>0</v>
      </c>
      <c r="E29" s="158">
        <v>89</v>
      </c>
      <c r="F29" s="178">
        <v>20971</v>
      </c>
      <c r="G29" s="75"/>
      <c r="H29" s="158">
        <v>72</v>
      </c>
      <c r="I29" s="158">
        <v>2550</v>
      </c>
      <c r="J29" s="158">
        <v>719</v>
      </c>
      <c r="K29" s="158">
        <v>9</v>
      </c>
      <c r="L29" s="220">
        <v>1488</v>
      </c>
    </row>
    <row r="30" spans="1:12" ht="11.1" customHeight="1">
      <c r="A30" s="225" t="s">
        <v>328</v>
      </c>
      <c r="B30" s="81"/>
      <c r="C30" s="81"/>
      <c r="D30" s="81"/>
      <c r="E30" s="81"/>
      <c r="F30" s="76"/>
      <c r="G30" s="77"/>
      <c r="H30" s="81"/>
      <c r="I30" s="81"/>
      <c r="J30" s="81"/>
      <c r="K30" s="81"/>
      <c r="L30" s="76"/>
    </row>
    <row r="31" spans="1:12" ht="12.6" customHeight="1">
      <c r="A31" s="227" t="s">
        <v>329</v>
      </c>
      <c r="B31" s="158">
        <v>88685</v>
      </c>
      <c r="C31" s="193">
        <v>0</v>
      </c>
      <c r="D31" s="193">
        <v>0</v>
      </c>
      <c r="E31" s="158">
        <v>287</v>
      </c>
      <c r="F31" s="178">
        <v>81930</v>
      </c>
      <c r="G31" s="75"/>
      <c r="H31" s="158">
        <v>138</v>
      </c>
      <c r="I31" s="158">
        <v>6330</v>
      </c>
      <c r="J31" s="158">
        <v>1178</v>
      </c>
      <c r="K31" s="158">
        <v>102</v>
      </c>
      <c r="L31" s="220">
        <v>4246</v>
      </c>
    </row>
    <row r="32" spans="1:12" ht="11.1" customHeight="1">
      <c r="A32" s="225" t="s">
        <v>330</v>
      </c>
      <c r="B32" s="81"/>
      <c r="C32" s="81"/>
      <c r="D32" s="81"/>
      <c r="E32" s="81"/>
      <c r="F32" s="76"/>
      <c r="G32" s="77"/>
      <c r="H32" s="81"/>
      <c r="I32" s="81"/>
      <c r="J32" s="81"/>
      <c r="K32" s="81"/>
      <c r="L32" s="76"/>
    </row>
    <row r="33" spans="1:12" ht="12.6" customHeight="1">
      <c r="A33" s="227" t="s">
        <v>331</v>
      </c>
      <c r="B33" s="164">
        <v>41240</v>
      </c>
      <c r="C33" s="197">
        <v>0</v>
      </c>
      <c r="D33" s="197">
        <v>0</v>
      </c>
      <c r="E33" s="164">
        <v>119</v>
      </c>
      <c r="F33" s="183">
        <v>38401</v>
      </c>
      <c r="G33" s="96"/>
      <c r="H33" s="164">
        <v>40</v>
      </c>
      <c r="I33" s="164">
        <v>2681</v>
      </c>
      <c r="J33" s="164">
        <v>958</v>
      </c>
      <c r="K33" s="164">
        <v>31</v>
      </c>
      <c r="L33" s="183">
        <v>1620</v>
      </c>
    </row>
    <row r="34" spans="1:12" ht="11.1" customHeight="1" thickBot="1">
      <c r="A34" s="229" t="s">
        <v>332</v>
      </c>
      <c r="B34" s="98"/>
      <c r="C34" s="98"/>
      <c r="D34" s="98"/>
      <c r="E34" s="98"/>
      <c r="F34" s="103"/>
      <c r="G34" s="104"/>
      <c r="H34" s="98"/>
      <c r="I34" s="98"/>
      <c r="J34" s="98"/>
      <c r="K34" s="98"/>
      <c r="L34" s="103"/>
    </row>
    <row r="35" spans="1:12" ht="13.5" customHeight="1">
      <c r="A35" s="38" t="s">
        <v>73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F25:G26"/>
    <mergeCell ref="F27:G28"/>
    <mergeCell ref="F29:G30"/>
    <mergeCell ref="F31:G32"/>
    <mergeCell ref="F33:G34"/>
    <mergeCell ref="F21:G21"/>
    <mergeCell ref="H21:H22"/>
    <mergeCell ref="I21:L21"/>
    <mergeCell ref="F22:G22"/>
    <mergeCell ref="F23:G24"/>
    <mergeCell ref="J23:J24"/>
    <mergeCell ref="L23:L24"/>
    <mergeCell ref="K23:K24"/>
    <mergeCell ref="H5:H6"/>
    <mergeCell ref="L5:L6"/>
    <mergeCell ref="I7:I9"/>
    <mergeCell ref="J7:J9"/>
    <mergeCell ref="F8:F9"/>
    <mergeCell ref="G8:G9"/>
    <mergeCell ref="G5:G6"/>
    <mergeCell ref="B33:B34"/>
    <mergeCell ref="C33:C34"/>
    <mergeCell ref="D33:D34"/>
    <mergeCell ref="E33:E34"/>
    <mergeCell ref="L33:L34"/>
    <mergeCell ref="H33:H34"/>
    <mergeCell ref="I33:I34"/>
    <mergeCell ref="J33:J34"/>
    <mergeCell ref="K33:K34"/>
    <mergeCell ref="L29:L30"/>
    <mergeCell ref="B31:B32"/>
    <mergeCell ref="C31:C32"/>
    <mergeCell ref="D31:D32"/>
    <mergeCell ref="E31:E32"/>
    <mergeCell ref="H31:H32"/>
    <mergeCell ref="I31:I32"/>
    <mergeCell ref="J31:J32"/>
    <mergeCell ref="K31:K32"/>
    <mergeCell ref="L31:L32"/>
    <mergeCell ref="J27:J28"/>
    <mergeCell ref="B29:B30"/>
    <mergeCell ref="C29:C30"/>
    <mergeCell ref="D29:D30"/>
    <mergeCell ref="E29:E30"/>
    <mergeCell ref="H29:H30"/>
    <mergeCell ref="I29:I30"/>
    <mergeCell ref="K25:K26"/>
    <mergeCell ref="J29:J30"/>
    <mergeCell ref="K29:K30"/>
    <mergeCell ref="L25:L26"/>
    <mergeCell ref="B27:B28"/>
    <mergeCell ref="C27:C28"/>
    <mergeCell ref="D27:D28"/>
    <mergeCell ref="E27:E28"/>
    <mergeCell ref="H27:H28"/>
    <mergeCell ref="I27:I28"/>
    <mergeCell ref="I18:I19"/>
    <mergeCell ref="K27:K28"/>
    <mergeCell ref="L27:L28"/>
    <mergeCell ref="B25:B26"/>
    <mergeCell ref="C25:C26"/>
    <mergeCell ref="D25:D26"/>
    <mergeCell ref="E25:E26"/>
    <mergeCell ref="H25:H26"/>
    <mergeCell ref="I25:I26"/>
    <mergeCell ref="J25:J26"/>
    <mergeCell ref="L18:L19"/>
    <mergeCell ref="J18:J19"/>
    <mergeCell ref="K18:K19"/>
    <mergeCell ref="K16:K17"/>
    <mergeCell ref="L16:L17"/>
    <mergeCell ref="B18:B19"/>
    <mergeCell ref="C18:C19"/>
    <mergeCell ref="D18:D19"/>
    <mergeCell ref="E18:E19"/>
    <mergeCell ref="H18:H19"/>
    <mergeCell ref="L14:L15"/>
    <mergeCell ref="B14:B15"/>
    <mergeCell ref="C14:C15"/>
    <mergeCell ref="D14:D15"/>
    <mergeCell ref="E14:E15"/>
    <mergeCell ref="H14:H15"/>
    <mergeCell ref="K14:K15"/>
    <mergeCell ref="C12:C13"/>
    <mergeCell ref="D12:D13"/>
    <mergeCell ref="E12:E13"/>
    <mergeCell ref="C16:C17"/>
    <mergeCell ref="D16:D17"/>
    <mergeCell ref="E16:E17"/>
    <mergeCell ref="I16:I17"/>
    <mergeCell ref="J16:J17"/>
    <mergeCell ref="L12:L13"/>
    <mergeCell ref="B10:B11"/>
    <mergeCell ref="C10:C11"/>
    <mergeCell ref="D10:D11"/>
    <mergeCell ref="E10:E11"/>
    <mergeCell ref="I10:I11"/>
    <mergeCell ref="J10:J11"/>
    <mergeCell ref="L10:L11"/>
    <mergeCell ref="H12:H13"/>
    <mergeCell ref="C4:D4"/>
    <mergeCell ref="E4:H4"/>
    <mergeCell ref="C8:C9"/>
    <mergeCell ref="H10:H11"/>
    <mergeCell ref="D5:D6"/>
    <mergeCell ref="D8:D9"/>
    <mergeCell ref="C5:C6"/>
    <mergeCell ref="E5:E7"/>
    <mergeCell ref="F5:F6"/>
    <mergeCell ref="E23:E24"/>
    <mergeCell ref="H23:H24"/>
    <mergeCell ref="K10:K11"/>
    <mergeCell ref="I12:I13"/>
    <mergeCell ref="J12:J13"/>
    <mergeCell ref="K12:K13"/>
    <mergeCell ref="H16:H17"/>
    <mergeCell ref="I14:I15"/>
    <mergeCell ref="J14:J15"/>
    <mergeCell ref="F10:F11"/>
    <mergeCell ref="A1:L1"/>
    <mergeCell ref="A3:L3"/>
    <mergeCell ref="A2:L2"/>
    <mergeCell ref="A8:A9"/>
    <mergeCell ref="L8:L9"/>
    <mergeCell ref="I5:I6"/>
    <mergeCell ref="J5:J6"/>
    <mergeCell ref="E8:E9"/>
    <mergeCell ref="H8:H9"/>
    <mergeCell ref="K8:K9"/>
    <mergeCell ref="A23:A24"/>
    <mergeCell ref="B8:B9"/>
    <mergeCell ref="B21:B22"/>
    <mergeCell ref="C21:C22"/>
    <mergeCell ref="D23:D24"/>
    <mergeCell ref="D21:D22"/>
    <mergeCell ref="B23:B24"/>
    <mergeCell ref="C23:C24"/>
    <mergeCell ref="B16:B17"/>
    <mergeCell ref="B12:B13"/>
    <mergeCell ref="F18:F19"/>
    <mergeCell ref="G18:G19"/>
    <mergeCell ref="G10:G11"/>
    <mergeCell ref="F12:F13"/>
    <mergeCell ref="G12:G13"/>
    <mergeCell ref="F14:F15"/>
    <mergeCell ref="G14:G15"/>
    <mergeCell ref="F16:F17"/>
    <mergeCell ref="G16:G17"/>
  </mergeCells>
  <printOptions horizontalCentered="1"/>
  <pageMargins left="0.74803149606299213" right="0.59055118110236227" top="0.39370078740157483" bottom="0.19685039370078741" header="0" footer="0.39370078740157483"/>
  <pageSetup paperSize="9" firstPageNumber="134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86" t="s">
        <v>82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83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169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1"/>
      <c r="D4" s="69" t="str">
        <f>'10-1'!D4:E4</f>
        <v>民國115年 3月底</v>
      </c>
      <c r="E4" s="69"/>
      <c r="F4" s="58" t="str">
        <f>'10-1'!F4:G4</f>
        <v> End of Mar. 2026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2" t="s">
        <v>72</v>
      </c>
      <c r="B9" s="145">
        <v>4318442</v>
      </c>
      <c r="C9" s="145">
        <v>46410</v>
      </c>
      <c r="D9" s="145">
        <v>300081</v>
      </c>
      <c r="E9" s="145">
        <v>215509</v>
      </c>
      <c r="F9" s="172">
        <v>380730</v>
      </c>
      <c r="G9" s="175">
        <v>0</v>
      </c>
      <c r="H9" s="145">
        <v>803911</v>
      </c>
      <c r="I9" s="145">
        <v>61641</v>
      </c>
      <c r="J9" s="148">
        <v>2485929</v>
      </c>
      <c r="K9" s="151">
        <v>24230</v>
      </c>
    </row>
    <row r="10" spans="1:11" ht="11.1" customHeight="1">
      <c r="A10" s="154" t="s">
        <v>80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207</v>
      </c>
      <c r="B11" s="158">
        <v>3447231</v>
      </c>
      <c r="C11" s="158">
        <v>38242</v>
      </c>
      <c r="D11" s="158">
        <v>221263</v>
      </c>
      <c r="E11" s="158">
        <v>146454</v>
      </c>
      <c r="F11" s="178">
        <v>317320</v>
      </c>
      <c r="G11" s="180">
        <v>0</v>
      </c>
      <c r="H11" s="158">
        <v>546990</v>
      </c>
      <c r="I11" s="158">
        <v>26319</v>
      </c>
      <c r="J11" s="160">
        <v>2112922</v>
      </c>
      <c r="K11" s="162">
        <v>37720</v>
      </c>
    </row>
    <row r="12" spans="1:11" ht="11.1" customHeight="1">
      <c r="A12" s="154" t="s">
        <v>208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81" t="s">
        <v>209</v>
      </c>
      <c r="B13" s="158">
        <v>1624257</v>
      </c>
      <c r="C13" s="158">
        <v>17735</v>
      </c>
      <c r="D13" s="158">
        <v>122759</v>
      </c>
      <c r="E13" s="158">
        <v>3900</v>
      </c>
      <c r="F13" s="183">
        <v>258117</v>
      </c>
      <c r="G13" s="185">
        <v>0</v>
      </c>
      <c r="H13" s="158">
        <v>137496</v>
      </c>
      <c r="I13" s="158">
        <v>13829</v>
      </c>
      <c r="J13" s="160">
        <v>912716</v>
      </c>
      <c r="K13" s="162">
        <v>157705</v>
      </c>
    </row>
    <row r="14" spans="1:11" ht="11.1" customHeight="1">
      <c r="A14" s="187" t="s">
        <v>210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211</v>
      </c>
      <c r="B15" s="158">
        <v>4802530</v>
      </c>
      <c r="C15" s="158">
        <v>31558</v>
      </c>
      <c r="D15" s="158">
        <v>457452</v>
      </c>
      <c r="E15" s="158">
        <v>251366</v>
      </c>
      <c r="F15" s="183">
        <v>221974</v>
      </c>
      <c r="G15" s="185">
        <v>0</v>
      </c>
      <c r="H15" s="158">
        <v>889121</v>
      </c>
      <c r="I15" s="158">
        <v>140604</v>
      </c>
      <c r="J15" s="160">
        <v>2679555</v>
      </c>
      <c r="K15" s="162">
        <v>130901</v>
      </c>
    </row>
    <row r="16" spans="1:11" ht="11.1" customHeight="1">
      <c r="A16" s="154" t="s">
        <v>212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156" t="s">
        <v>213</v>
      </c>
      <c r="B17" s="164">
        <v>5208444</v>
      </c>
      <c r="C17" s="164">
        <v>63796</v>
      </c>
      <c r="D17" s="164">
        <v>465300</v>
      </c>
      <c r="E17" s="164">
        <v>421603</v>
      </c>
      <c r="F17" s="183">
        <v>364201</v>
      </c>
      <c r="G17" s="185">
        <v>0</v>
      </c>
      <c r="H17" s="164">
        <v>702064</v>
      </c>
      <c r="I17" s="164">
        <v>145542</v>
      </c>
      <c r="J17" s="166">
        <v>2943445</v>
      </c>
      <c r="K17" s="168">
        <v>102493</v>
      </c>
    </row>
    <row r="18" spans="1:11" ht="11.1" customHeight="1" thickBot="1">
      <c r="A18" s="170" t="s">
        <v>214</v>
      </c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106" t="s">
        <v>139</v>
      </c>
      <c r="I20" s="107"/>
      <c r="J20" s="107"/>
      <c r="K20" s="107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108"/>
      <c r="I21" s="109"/>
      <c r="J21" s="109"/>
      <c r="K21" s="109"/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107</v>
      </c>
      <c r="E22" s="67" t="s">
        <v>51</v>
      </c>
      <c r="F22" s="67" t="s">
        <v>108</v>
      </c>
      <c r="G22" s="67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66"/>
      <c r="B23" s="45"/>
      <c r="C23" s="68"/>
      <c r="D23" s="45"/>
      <c r="E23" s="68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72</v>
      </c>
      <c r="B24" s="145">
        <v>4318442</v>
      </c>
      <c r="C24" s="145">
        <v>266316</v>
      </c>
      <c r="D24" s="145">
        <v>55127</v>
      </c>
      <c r="E24" s="145">
        <v>3438307</v>
      </c>
      <c r="F24" s="145">
        <v>46000</v>
      </c>
      <c r="G24" s="145">
        <v>253040</v>
      </c>
      <c r="H24" s="145">
        <v>259652</v>
      </c>
      <c r="I24" s="145">
        <v>106305</v>
      </c>
      <c r="J24" s="148">
        <v>37763</v>
      </c>
      <c r="K24" s="151">
        <v>119296</v>
      </c>
    </row>
    <row r="25" spans="1:11" ht="11.1" customHeight="1">
      <c r="A25" s="154" t="s">
        <v>80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207</v>
      </c>
      <c r="B26" s="158">
        <v>3447231</v>
      </c>
      <c r="C26" s="158">
        <v>203228</v>
      </c>
      <c r="D26" s="158">
        <v>145111</v>
      </c>
      <c r="E26" s="158">
        <v>2739826</v>
      </c>
      <c r="F26" s="158">
        <v>42780</v>
      </c>
      <c r="G26" s="158">
        <v>90309</v>
      </c>
      <c r="H26" s="158">
        <v>225977</v>
      </c>
      <c r="I26" s="158">
        <v>117660</v>
      </c>
      <c r="J26" s="160">
        <v>0</v>
      </c>
      <c r="K26" s="162">
        <v>91960</v>
      </c>
    </row>
    <row r="27" spans="1:11" ht="11.1" customHeight="1">
      <c r="A27" s="154" t="s">
        <v>208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209</v>
      </c>
      <c r="B28" s="158">
        <v>1624257</v>
      </c>
      <c r="C28" s="158">
        <v>21916</v>
      </c>
      <c r="D28" s="158">
        <v>1222</v>
      </c>
      <c r="E28" s="158">
        <v>1261462</v>
      </c>
      <c r="F28" s="158">
        <v>54370</v>
      </c>
      <c r="G28" s="158">
        <v>77029</v>
      </c>
      <c r="H28" s="158">
        <v>208259</v>
      </c>
      <c r="I28" s="158">
        <v>48616</v>
      </c>
      <c r="J28" s="160">
        <v>27867</v>
      </c>
      <c r="K28" s="162">
        <v>121798</v>
      </c>
    </row>
    <row r="29" spans="1:11" ht="11.1" customHeight="1">
      <c r="A29" s="154" t="s">
        <v>210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211</v>
      </c>
      <c r="B30" s="158">
        <v>4802530</v>
      </c>
      <c r="C30" s="158">
        <v>199962</v>
      </c>
      <c r="D30" s="158">
        <v>18052</v>
      </c>
      <c r="E30" s="158">
        <v>3912197</v>
      </c>
      <c r="F30" s="158">
        <v>113331</v>
      </c>
      <c r="G30" s="158">
        <v>228310</v>
      </c>
      <c r="H30" s="158">
        <v>330677</v>
      </c>
      <c r="I30" s="158">
        <v>171800</v>
      </c>
      <c r="J30" s="160">
        <v>1710</v>
      </c>
      <c r="K30" s="162">
        <v>147733</v>
      </c>
    </row>
    <row r="31" spans="1:11" ht="11.1" customHeight="1">
      <c r="A31" s="154" t="s">
        <v>212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156" t="s">
        <v>213</v>
      </c>
      <c r="B32" s="164">
        <v>5208444</v>
      </c>
      <c r="C32" s="164">
        <v>102498</v>
      </c>
      <c r="D32" s="164">
        <v>17709</v>
      </c>
      <c r="E32" s="164">
        <v>4477341</v>
      </c>
      <c r="F32" s="164">
        <v>18600</v>
      </c>
      <c r="G32" s="164">
        <v>259177</v>
      </c>
      <c r="H32" s="164">
        <v>333118</v>
      </c>
      <c r="I32" s="164">
        <v>128221</v>
      </c>
      <c r="J32" s="166">
        <v>38869</v>
      </c>
      <c r="K32" s="168">
        <v>165620</v>
      </c>
    </row>
    <row r="33" spans="1:11" ht="11.1" customHeight="1" thickBot="1">
      <c r="A33" s="170" t="s">
        <v>214</v>
      </c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38" t="s">
        <v>73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 t="s">
        <v>79</v>
      </c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F15:G16"/>
    <mergeCell ref="F17:G18"/>
    <mergeCell ref="F5:G6"/>
    <mergeCell ref="F7:G8"/>
    <mergeCell ref="H5:H6"/>
    <mergeCell ref="J32:J33"/>
    <mergeCell ref="F30:F31"/>
    <mergeCell ref="J17:J18"/>
    <mergeCell ref="J15:J16"/>
    <mergeCell ref="J13:J14"/>
    <mergeCell ref="K32:K33"/>
    <mergeCell ref="J30:J31"/>
    <mergeCell ref="K30:K31"/>
    <mergeCell ref="H32:H33"/>
    <mergeCell ref="I32:I33"/>
    <mergeCell ref="G32:G33"/>
    <mergeCell ref="H30:H31"/>
    <mergeCell ref="G30:G31"/>
    <mergeCell ref="I30:I31"/>
    <mergeCell ref="B32:B33"/>
    <mergeCell ref="C32:C33"/>
    <mergeCell ref="D32:D33"/>
    <mergeCell ref="E32:E33"/>
    <mergeCell ref="F32:F33"/>
    <mergeCell ref="B30:B31"/>
    <mergeCell ref="C30:C31"/>
    <mergeCell ref="D30:D31"/>
    <mergeCell ref="E30:E31"/>
    <mergeCell ref="K26:K27"/>
    <mergeCell ref="B28:B29"/>
    <mergeCell ref="C28:C29"/>
    <mergeCell ref="D28:D29"/>
    <mergeCell ref="E28:E29"/>
    <mergeCell ref="F28:F29"/>
    <mergeCell ref="G28:G29"/>
    <mergeCell ref="H28:H29"/>
    <mergeCell ref="K28:K29"/>
    <mergeCell ref="B20:B21"/>
    <mergeCell ref="J28:J29"/>
    <mergeCell ref="I24:I25"/>
    <mergeCell ref="J24:J25"/>
    <mergeCell ref="B26:B27"/>
    <mergeCell ref="C26:C27"/>
    <mergeCell ref="D26:D27"/>
    <mergeCell ref="E26:E27"/>
    <mergeCell ref="J26:J27"/>
    <mergeCell ref="I28:I29"/>
    <mergeCell ref="K17:K18"/>
    <mergeCell ref="B24:B25"/>
    <mergeCell ref="C24:C25"/>
    <mergeCell ref="D24:D25"/>
    <mergeCell ref="E24:E25"/>
    <mergeCell ref="F24:F25"/>
    <mergeCell ref="G24:G25"/>
    <mergeCell ref="H24:H25"/>
    <mergeCell ref="C20:C21"/>
    <mergeCell ref="G22:G23"/>
    <mergeCell ref="B17:B18"/>
    <mergeCell ref="C17:C18"/>
    <mergeCell ref="D17:D18"/>
    <mergeCell ref="E17:E18"/>
    <mergeCell ref="H17:H18"/>
    <mergeCell ref="I17:I18"/>
    <mergeCell ref="E11:E12"/>
    <mergeCell ref="H11:H12"/>
    <mergeCell ref="K13:K14"/>
    <mergeCell ref="B15:B16"/>
    <mergeCell ref="C15:C16"/>
    <mergeCell ref="D15:D16"/>
    <mergeCell ref="E15:E16"/>
    <mergeCell ref="H15:H16"/>
    <mergeCell ref="I15:I16"/>
    <mergeCell ref="K15:K16"/>
    <mergeCell ref="B13:B14"/>
    <mergeCell ref="C13:C14"/>
    <mergeCell ref="D13:D14"/>
    <mergeCell ref="E13:E14"/>
    <mergeCell ref="H13:H14"/>
    <mergeCell ref="I13:I14"/>
    <mergeCell ref="D4:E4"/>
    <mergeCell ref="D9:D10"/>
    <mergeCell ref="E9:E10"/>
    <mergeCell ref="E5:E6"/>
    <mergeCell ref="D5:D6"/>
    <mergeCell ref="F9:G10"/>
    <mergeCell ref="A22:A23"/>
    <mergeCell ref="F22:F23"/>
    <mergeCell ref="K24:K25"/>
    <mergeCell ref="F26:F27"/>
    <mergeCell ref="G26:G27"/>
    <mergeCell ref="H26:H27"/>
    <mergeCell ref="I26:I27"/>
    <mergeCell ref="C22:C23"/>
    <mergeCell ref="B22:B23"/>
    <mergeCell ref="D22:D23"/>
    <mergeCell ref="C7:C8"/>
    <mergeCell ref="B9:B10"/>
    <mergeCell ref="C9:C10"/>
    <mergeCell ref="J19:K19"/>
    <mergeCell ref="I9:I10"/>
    <mergeCell ref="J9:J10"/>
    <mergeCell ref="K9:K10"/>
    <mergeCell ref="B11:B12"/>
    <mergeCell ref="C11:C12"/>
    <mergeCell ref="D11:D12"/>
    <mergeCell ref="H20:K21"/>
    <mergeCell ref="D7:D8"/>
    <mergeCell ref="E7:E8"/>
    <mergeCell ref="E22:E23"/>
    <mergeCell ref="H9:H10"/>
    <mergeCell ref="I11:I12"/>
    <mergeCell ref="F11:G12"/>
    <mergeCell ref="F13:G14"/>
    <mergeCell ref="J11:J12"/>
    <mergeCell ref="K11:K12"/>
    <mergeCell ref="A1:K1"/>
    <mergeCell ref="A2:K2"/>
    <mergeCell ref="A3:K3"/>
    <mergeCell ref="H7:H8"/>
    <mergeCell ref="J7:J8"/>
    <mergeCell ref="K7:K8"/>
    <mergeCell ref="I7:I8"/>
    <mergeCell ref="C5:C6"/>
    <mergeCell ref="B7:B8"/>
    <mergeCell ref="F4:G4"/>
  </mergeCells>
  <printOptions horizontalCentered="1"/>
  <pageMargins left="0.74803149606299213" right="0.59055118110236227" top="0.39370078740157483" bottom="0.19685039370078741" header="0" footer="0.39370078740157483"/>
  <pageSetup paperSize="9" firstPageNumber="117" orientation="landscape" useFirstPageNumber="1"/>
  <headerFooter alignWithMargins="0">
    <oddFooter>&amp;L&amp;9 &amp;C&amp;"Times New Roman"&amp;9  - &amp;p -&amp;R&amp;9 </oddFooter>
  </headerFooter>
</worksheet>
</file>

<file path=xl/worksheets/sheet2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86" t="s">
        <v>134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</row>
    <row r="2" spans="1:12" ht="21" customHeight="1">
      <c r="A2" s="86" t="s">
        <v>135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</row>
    <row r="3" spans="1:12" ht="18.6" customHeight="1">
      <c r="A3" s="88" t="s">
        <v>146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</row>
    <row r="4" spans="1:12" ht="18.6" customHeight="1" thickBot="1">
      <c r="A4" s="1"/>
      <c r="B4" s="1"/>
      <c r="C4" s="69" t="str">
        <f>'10-1(續八)'!C4:D4</f>
        <v>民國115年 3月底</v>
      </c>
      <c r="D4" s="69"/>
      <c r="E4" s="58" t="str">
        <f>'10-1(續八)'!E4:G4</f>
        <v> End of Mar. 2026</v>
      </c>
      <c r="F4" s="58"/>
      <c r="G4" s="58"/>
      <c r="H4" s="59"/>
      <c r="I4" s="36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183</v>
      </c>
      <c r="E5" s="28" t="s">
        <v>138</v>
      </c>
      <c r="F5" s="28" t="s">
        <v>58</v>
      </c>
      <c r="G5" s="28" t="s">
        <v>184</v>
      </c>
      <c r="H5" s="28" t="s">
        <v>182</v>
      </c>
      <c r="I5" s="28" t="s">
        <v>186</v>
      </c>
      <c r="J5" s="28" t="s">
        <v>60</v>
      </c>
      <c r="K5" s="6" t="s">
        <v>136</v>
      </c>
      <c r="L5" s="111" t="s">
        <v>185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137</v>
      </c>
      <c r="L6" s="119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65" t="s">
        <v>179</v>
      </c>
      <c r="B8" s="31" t="s">
        <v>188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176</v>
      </c>
      <c r="I8" s="31"/>
      <c r="J8" s="31"/>
      <c r="K8" s="134" t="s">
        <v>181</v>
      </c>
      <c r="L8" s="130" t="s">
        <v>180</v>
      </c>
    </row>
    <row r="9" spans="1:12" ht="24.6" customHeight="1" thickBot="1">
      <c r="A9" s="66"/>
      <c r="B9" s="126"/>
      <c r="C9" s="126"/>
      <c r="D9" s="126"/>
      <c r="E9" s="126"/>
      <c r="F9" s="126"/>
      <c r="G9" s="126"/>
      <c r="H9" s="126"/>
      <c r="I9" s="126"/>
      <c r="J9" s="126"/>
      <c r="K9" s="135"/>
      <c r="L9" s="131"/>
    </row>
    <row r="10" spans="1:12" ht="12.6" customHeight="1">
      <c r="A10" s="222" t="s">
        <v>152</v>
      </c>
      <c r="B10" s="145">
        <v>121093</v>
      </c>
      <c r="C10" s="145">
        <v>23465</v>
      </c>
      <c r="D10" s="145">
        <v>5228</v>
      </c>
      <c r="E10" s="189">
        <v>0</v>
      </c>
      <c r="F10" s="145">
        <v>1949</v>
      </c>
      <c r="G10" s="145">
        <v>136</v>
      </c>
      <c r="H10" s="145">
        <v>89017</v>
      </c>
      <c r="I10" s="145">
        <v>429</v>
      </c>
      <c r="J10" s="189">
        <v>0</v>
      </c>
      <c r="K10" s="145">
        <v>1509</v>
      </c>
      <c r="L10" s="172">
        <v>-640</v>
      </c>
    </row>
    <row r="11" spans="1:12" ht="11.1" customHeight="1">
      <c r="A11" s="225" t="s">
        <v>155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2"/>
    </row>
    <row r="12" spans="1:12" ht="12.6" customHeight="1">
      <c r="A12" s="227" t="s">
        <v>333</v>
      </c>
      <c r="B12" s="158">
        <v>21640</v>
      </c>
      <c r="C12" s="158">
        <v>4751</v>
      </c>
      <c r="D12" s="158">
        <v>872</v>
      </c>
      <c r="E12" s="193">
        <v>0</v>
      </c>
      <c r="F12" s="193">
        <v>0</v>
      </c>
      <c r="G12" s="158">
        <v>28</v>
      </c>
      <c r="H12" s="158">
        <v>14410</v>
      </c>
      <c r="I12" s="158">
        <v>349</v>
      </c>
      <c r="J12" s="193">
        <v>0</v>
      </c>
      <c r="K12" s="158">
        <v>439</v>
      </c>
      <c r="L12" s="220">
        <v>791</v>
      </c>
    </row>
    <row r="13" spans="1:12" ht="11.1" customHeight="1">
      <c r="A13" s="225" t="s">
        <v>334</v>
      </c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76"/>
    </row>
    <row r="14" spans="1:12" ht="12.6" customHeight="1">
      <c r="A14" s="227" t="s">
        <v>335</v>
      </c>
      <c r="B14" s="158">
        <v>18333</v>
      </c>
      <c r="C14" s="158">
        <v>3369</v>
      </c>
      <c r="D14" s="158">
        <v>1114</v>
      </c>
      <c r="E14" s="193">
        <v>0</v>
      </c>
      <c r="F14" s="193">
        <v>0</v>
      </c>
      <c r="G14" s="158">
        <v>23</v>
      </c>
      <c r="H14" s="158">
        <v>12077</v>
      </c>
      <c r="I14" s="158">
        <v>234</v>
      </c>
      <c r="J14" s="158">
        <v>900</v>
      </c>
      <c r="K14" s="158">
        <v>482</v>
      </c>
      <c r="L14" s="220">
        <v>134</v>
      </c>
    </row>
    <row r="15" spans="1:12" ht="11.1" customHeight="1">
      <c r="A15" s="225" t="s">
        <v>336</v>
      </c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76"/>
    </row>
    <row r="16" spans="1:12" ht="12.6" customHeight="1">
      <c r="A16" s="227" t="s">
        <v>337</v>
      </c>
      <c r="B16" s="158">
        <v>42851</v>
      </c>
      <c r="C16" s="158">
        <v>7031</v>
      </c>
      <c r="D16" s="158">
        <v>2140</v>
      </c>
      <c r="E16" s="158">
        <v>401</v>
      </c>
      <c r="F16" s="193">
        <v>0</v>
      </c>
      <c r="G16" s="158">
        <v>64</v>
      </c>
      <c r="H16" s="158">
        <v>31480</v>
      </c>
      <c r="I16" s="158">
        <v>193</v>
      </c>
      <c r="J16" s="193">
        <v>0</v>
      </c>
      <c r="K16" s="158">
        <v>960</v>
      </c>
      <c r="L16" s="220">
        <v>582</v>
      </c>
    </row>
    <row r="17" spans="1:12" ht="11.1" customHeight="1">
      <c r="A17" s="225" t="s">
        <v>338</v>
      </c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76"/>
    </row>
    <row r="18" spans="1:12" ht="12.6" customHeight="1">
      <c r="A18" s="227" t="s">
        <v>339</v>
      </c>
      <c r="B18" s="164">
        <v>19543</v>
      </c>
      <c r="C18" s="164">
        <v>6561</v>
      </c>
      <c r="D18" s="164">
        <v>778</v>
      </c>
      <c r="E18" s="197">
        <v>0</v>
      </c>
      <c r="F18" s="164">
        <v>807</v>
      </c>
      <c r="G18" s="164">
        <v>21</v>
      </c>
      <c r="H18" s="164">
        <v>10676</v>
      </c>
      <c r="I18" s="164">
        <v>221</v>
      </c>
      <c r="J18" s="197">
        <v>0</v>
      </c>
      <c r="K18" s="164">
        <v>183</v>
      </c>
      <c r="L18" s="183">
        <v>296</v>
      </c>
    </row>
    <row r="19" spans="1:12" ht="11.1" customHeight="1" thickBot="1">
      <c r="A19" s="229" t="s">
        <v>340</v>
      </c>
      <c r="B19" s="98"/>
      <c r="C19" s="98"/>
      <c r="D19" s="98"/>
      <c r="E19" s="98"/>
      <c r="F19" s="98"/>
      <c r="G19" s="98"/>
      <c r="H19" s="98"/>
      <c r="I19" s="98"/>
      <c r="J19" s="98"/>
      <c r="K19" s="98"/>
      <c r="L19" s="103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143</v>
      </c>
      <c r="C21" s="28" t="s">
        <v>48</v>
      </c>
      <c r="D21" s="28" t="s">
        <v>67</v>
      </c>
      <c r="E21" s="12" t="s">
        <v>7</v>
      </c>
      <c r="F21" s="124" t="s">
        <v>27</v>
      </c>
      <c r="G21" s="6"/>
      <c r="H21" s="28" t="s">
        <v>189</v>
      </c>
      <c r="I21" s="124" t="s">
        <v>142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19" t="s">
        <v>3</v>
      </c>
      <c r="G22" s="13"/>
      <c r="H22" s="117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65" t="s">
        <v>179</v>
      </c>
      <c r="B23" s="31" t="s">
        <v>49</v>
      </c>
      <c r="C23" s="31" t="s">
        <v>50</v>
      </c>
      <c r="D23" s="31" t="s">
        <v>64</v>
      </c>
      <c r="E23" s="31" t="s">
        <v>190</v>
      </c>
      <c r="F23" s="130" t="s">
        <v>187</v>
      </c>
      <c r="G23" s="134"/>
      <c r="H23" s="31" t="s">
        <v>30</v>
      </c>
      <c r="I23" s="15" t="s">
        <v>3</v>
      </c>
      <c r="J23" s="31" t="s">
        <v>178</v>
      </c>
      <c r="K23" s="138" t="s">
        <v>177</v>
      </c>
      <c r="L23" s="136" t="s">
        <v>34</v>
      </c>
    </row>
    <row r="24" spans="1:12" ht="24.6" customHeight="1" thickBot="1">
      <c r="A24" s="66"/>
      <c r="B24" s="126"/>
      <c r="C24" s="129"/>
      <c r="D24" s="126"/>
      <c r="E24" s="126"/>
      <c r="F24" s="131"/>
      <c r="G24" s="135"/>
      <c r="H24" s="126"/>
      <c r="I24" s="19" t="s">
        <v>3</v>
      </c>
      <c r="J24" s="126"/>
      <c r="K24" s="139"/>
      <c r="L24" s="137"/>
    </row>
    <row r="25" spans="1:12" ht="12.6" customHeight="1">
      <c r="A25" s="222" t="s">
        <v>152</v>
      </c>
      <c r="B25" s="145">
        <v>121093</v>
      </c>
      <c r="C25" s="145">
        <v>12</v>
      </c>
      <c r="D25" s="189">
        <v>0</v>
      </c>
      <c r="E25" s="145">
        <v>293</v>
      </c>
      <c r="F25" s="172">
        <v>113400</v>
      </c>
      <c r="G25" s="71"/>
      <c r="H25" s="145">
        <v>167</v>
      </c>
      <c r="I25" s="145">
        <v>7221</v>
      </c>
      <c r="J25" s="145">
        <v>1910</v>
      </c>
      <c r="K25" s="145">
        <v>1717</v>
      </c>
      <c r="L25" s="172">
        <v>3252</v>
      </c>
    </row>
    <row r="26" spans="1:12" ht="11.1" customHeight="1">
      <c r="A26" s="225" t="s">
        <v>155</v>
      </c>
      <c r="B26" s="79"/>
      <c r="C26" s="79"/>
      <c r="D26" s="79"/>
      <c r="E26" s="79"/>
      <c r="F26" s="72"/>
      <c r="G26" s="73"/>
      <c r="H26" s="79"/>
      <c r="I26" s="79"/>
      <c r="J26" s="79"/>
      <c r="K26" s="79"/>
      <c r="L26" s="72"/>
    </row>
    <row r="27" spans="1:12" ht="12.6" customHeight="1">
      <c r="A27" s="227" t="s">
        <v>333</v>
      </c>
      <c r="B27" s="158">
        <v>21640</v>
      </c>
      <c r="C27" s="193">
        <v>0</v>
      </c>
      <c r="D27" s="193">
        <v>0</v>
      </c>
      <c r="E27" s="158">
        <v>84</v>
      </c>
      <c r="F27" s="178">
        <v>19722</v>
      </c>
      <c r="G27" s="75"/>
      <c r="H27" s="158">
        <v>61</v>
      </c>
      <c r="I27" s="158">
        <v>1774</v>
      </c>
      <c r="J27" s="158">
        <v>367</v>
      </c>
      <c r="K27" s="158">
        <v>116</v>
      </c>
      <c r="L27" s="220">
        <v>1017</v>
      </c>
    </row>
    <row r="28" spans="1:12" ht="11.1" customHeight="1">
      <c r="A28" s="225" t="s">
        <v>334</v>
      </c>
      <c r="B28" s="81"/>
      <c r="C28" s="81"/>
      <c r="D28" s="81"/>
      <c r="E28" s="81"/>
      <c r="F28" s="76"/>
      <c r="G28" s="77"/>
      <c r="H28" s="81"/>
      <c r="I28" s="81"/>
      <c r="J28" s="81"/>
      <c r="K28" s="81"/>
      <c r="L28" s="76"/>
    </row>
    <row r="29" spans="1:12" ht="12.6" customHeight="1">
      <c r="A29" s="227" t="s">
        <v>335</v>
      </c>
      <c r="B29" s="158">
        <v>18333</v>
      </c>
      <c r="C29" s="193">
        <v>0</v>
      </c>
      <c r="D29" s="193">
        <v>0</v>
      </c>
      <c r="E29" s="158">
        <v>46</v>
      </c>
      <c r="F29" s="178">
        <v>17113</v>
      </c>
      <c r="G29" s="75"/>
      <c r="H29" s="158">
        <v>33</v>
      </c>
      <c r="I29" s="158">
        <v>1142</v>
      </c>
      <c r="J29" s="158">
        <v>196</v>
      </c>
      <c r="K29" s="158">
        <v>10</v>
      </c>
      <c r="L29" s="220">
        <v>809</v>
      </c>
    </row>
    <row r="30" spans="1:12" ht="11.1" customHeight="1">
      <c r="A30" s="225" t="s">
        <v>336</v>
      </c>
      <c r="B30" s="81"/>
      <c r="C30" s="81"/>
      <c r="D30" s="81"/>
      <c r="E30" s="81"/>
      <c r="F30" s="76"/>
      <c r="G30" s="77"/>
      <c r="H30" s="81"/>
      <c r="I30" s="81"/>
      <c r="J30" s="81"/>
      <c r="K30" s="81"/>
      <c r="L30" s="76"/>
    </row>
    <row r="31" spans="1:12" ht="12.6" customHeight="1">
      <c r="A31" s="227" t="s">
        <v>337</v>
      </c>
      <c r="B31" s="158">
        <v>42851</v>
      </c>
      <c r="C31" s="193">
        <v>0</v>
      </c>
      <c r="D31" s="193">
        <v>0</v>
      </c>
      <c r="E31" s="158">
        <v>235</v>
      </c>
      <c r="F31" s="178">
        <v>38995</v>
      </c>
      <c r="G31" s="75"/>
      <c r="H31" s="158">
        <v>55</v>
      </c>
      <c r="I31" s="158">
        <v>3566</v>
      </c>
      <c r="J31" s="158">
        <v>492</v>
      </c>
      <c r="K31" s="158">
        <v>158</v>
      </c>
      <c r="L31" s="220">
        <v>2797</v>
      </c>
    </row>
    <row r="32" spans="1:12" ht="11.1" customHeight="1">
      <c r="A32" s="225" t="s">
        <v>338</v>
      </c>
      <c r="B32" s="81"/>
      <c r="C32" s="81"/>
      <c r="D32" s="81"/>
      <c r="E32" s="81"/>
      <c r="F32" s="76"/>
      <c r="G32" s="77"/>
      <c r="H32" s="81"/>
      <c r="I32" s="81"/>
      <c r="J32" s="81"/>
      <c r="K32" s="81"/>
      <c r="L32" s="76"/>
    </row>
    <row r="33" spans="1:12" ht="12.6" customHeight="1">
      <c r="A33" s="227" t="s">
        <v>339</v>
      </c>
      <c r="B33" s="164">
        <v>19543</v>
      </c>
      <c r="C33" s="197">
        <v>0</v>
      </c>
      <c r="D33" s="197">
        <v>0</v>
      </c>
      <c r="E33" s="164">
        <v>69</v>
      </c>
      <c r="F33" s="183">
        <v>17812</v>
      </c>
      <c r="G33" s="96"/>
      <c r="H33" s="164">
        <v>25</v>
      </c>
      <c r="I33" s="164">
        <v>1637</v>
      </c>
      <c r="J33" s="164">
        <v>133</v>
      </c>
      <c r="K33" s="164">
        <v>39</v>
      </c>
      <c r="L33" s="183">
        <v>1307</v>
      </c>
    </row>
    <row r="34" spans="1:12" ht="11.1" customHeight="1" thickBot="1">
      <c r="A34" s="229" t="s">
        <v>340</v>
      </c>
      <c r="B34" s="98"/>
      <c r="C34" s="98"/>
      <c r="D34" s="98"/>
      <c r="E34" s="98"/>
      <c r="F34" s="103"/>
      <c r="G34" s="104"/>
      <c r="H34" s="98"/>
      <c r="I34" s="98"/>
      <c r="J34" s="98"/>
      <c r="K34" s="98"/>
      <c r="L34" s="103"/>
    </row>
    <row r="35" spans="1:12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F27:G28"/>
    <mergeCell ref="F29:G30"/>
    <mergeCell ref="F31:G32"/>
    <mergeCell ref="F33:G34"/>
    <mergeCell ref="I21:L21"/>
    <mergeCell ref="F22:G22"/>
    <mergeCell ref="F23:G24"/>
    <mergeCell ref="J23:J24"/>
    <mergeCell ref="L23:L24"/>
    <mergeCell ref="F25:G26"/>
    <mergeCell ref="H5:H6"/>
    <mergeCell ref="L5:L6"/>
    <mergeCell ref="I7:I9"/>
    <mergeCell ref="J7:J9"/>
    <mergeCell ref="F8:F9"/>
    <mergeCell ref="G8:G9"/>
    <mergeCell ref="A23:A24"/>
    <mergeCell ref="B8:B9"/>
    <mergeCell ref="B21:B22"/>
    <mergeCell ref="C21:C22"/>
    <mergeCell ref="D23:D24"/>
    <mergeCell ref="D21:D22"/>
    <mergeCell ref="B23:B24"/>
    <mergeCell ref="C23:C24"/>
    <mergeCell ref="B10:B11"/>
    <mergeCell ref="C10:C11"/>
    <mergeCell ref="A1:L1"/>
    <mergeCell ref="A3:L3"/>
    <mergeCell ref="A2:L2"/>
    <mergeCell ref="A8:A9"/>
    <mergeCell ref="L8:L9"/>
    <mergeCell ref="I5:I6"/>
    <mergeCell ref="J5:J6"/>
    <mergeCell ref="E8:E9"/>
    <mergeCell ref="H8:H9"/>
    <mergeCell ref="K8:K9"/>
    <mergeCell ref="C4:D4"/>
    <mergeCell ref="E4:H4"/>
    <mergeCell ref="C8:C9"/>
    <mergeCell ref="H10:H11"/>
    <mergeCell ref="D5:D6"/>
    <mergeCell ref="D8:D9"/>
    <mergeCell ref="C5:C6"/>
    <mergeCell ref="E5:E7"/>
    <mergeCell ref="F5:F6"/>
    <mergeCell ref="G5:G6"/>
    <mergeCell ref="I10:I11"/>
    <mergeCell ref="J10:J11"/>
    <mergeCell ref="H12:H13"/>
    <mergeCell ref="H14:H15"/>
    <mergeCell ref="E23:E24"/>
    <mergeCell ref="H23:H24"/>
    <mergeCell ref="H16:H17"/>
    <mergeCell ref="H18:H19"/>
    <mergeCell ref="F21:G21"/>
    <mergeCell ref="H21:H22"/>
    <mergeCell ref="D10:D11"/>
    <mergeCell ref="E10:E11"/>
    <mergeCell ref="B14:B15"/>
    <mergeCell ref="C14:C15"/>
    <mergeCell ref="D14:D15"/>
    <mergeCell ref="E14:E15"/>
    <mergeCell ref="K10:K11"/>
    <mergeCell ref="L10:L11"/>
    <mergeCell ref="B12:B13"/>
    <mergeCell ref="C12:C13"/>
    <mergeCell ref="D12:D13"/>
    <mergeCell ref="E12:E13"/>
    <mergeCell ref="I12:I13"/>
    <mergeCell ref="J12:J13"/>
    <mergeCell ref="K12:K13"/>
    <mergeCell ref="L12:L13"/>
    <mergeCell ref="B16:B17"/>
    <mergeCell ref="C16:C17"/>
    <mergeCell ref="D16:D17"/>
    <mergeCell ref="E16:E17"/>
    <mergeCell ref="I18:I19"/>
    <mergeCell ref="J18:J19"/>
    <mergeCell ref="B18:B19"/>
    <mergeCell ref="C18:C19"/>
    <mergeCell ref="D18:D19"/>
    <mergeCell ref="E18:E19"/>
    <mergeCell ref="K25:K26"/>
    <mergeCell ref="K14:K15"/>
    <mergeCell ref="L14:L15"/>
    <mergeCell ref="I16:I17"/>
    <mergeCell ref="J16:J17"/>
    <mergeCell ref="K16:K17"/>
    <mergeCell ref="L16:L17"/>
    <mergeCell ref="I14:I15"/>
    <mergeCell ref="J14:J15"/>
    <mergeCell ref="K23:K24"/>
    <mergeCell ref="L27:L28"/>
    <mergeCell ref="K18:K19"/>
    <mergeCell ref="L18:L19"/>
    <mergeCell ref="B25:B26"/>
    <mergeCell ref="C25:C26"/>
    <mergeCell ref="D25:D26"/>
    <mergeCell ref="E25:E26"/>
    <mergeCell ref="H25:H26"/>
    <mergeCell ref="I25:I26"/>
    <mergeCell ref="J25:J26"/>
    <mergeCell ref="B31:B32"/>
    <mergeCell ref="L25:L26"/>
    <mergeCell ref="B27:B28"/>
    <mergeCell ref="C27:C28"/>
    <mergeCell ref="D27:D28"/>
    <mergeCell ref="E27:E28"/>
    <mergeCell ref="H27:H28"/>
    <mergeCell ref="I27:I28"/>
    <mergeCell ref="J27:J28"/>
    <mergeCell ref="K27:K28"/>
    <mergeCell ref="B29:B30"/>
    <mergeCell ref="C29:C30"/>
    <mergeCell ref="D29:D30"/>
    <mergeCell ref="E29:E30"/>
    <mergeCell ref="H29:H30"/>
    <mergeCell ref="I29:I30"/>
    <mergeCell ref="C31:C32"/>
    <mergeCell ref="D31:D32"/>
    <mergeCell ref="E31:E32"/>
    <mergeCell ref="J33:J34"/>
    <mergeCell ref="J29:J30"/>
    <mergeCell ref="K29:K30"/>
    <mergeCell ref="I33:I34"/>
    <mergeCell ref="H31:H32"/>
    <mergeCell ref="I31:I32"/>
    <mergeCell ref="J31:J32"/>
    <mergeCell ref="L29:L30"/>
    <mergeCell ref="K33:K34"/>
    <mergeCell ref="K31:K32"/>
    <mergeCell ref="L31:L32"/>
    <mergeCell ref="B33:B34"/>
    <mergeCell ref="C33:C34"/>
    <mergeCell ref="D33:D34"/>
    <mergeCell ref="E33:E34"/>
    <mergeCell ref="L33:L34"/>
    <mergeCell ref="H33:H34"/>
    <mergeCell ref="F16:F17"/>
    <mergeCell ref="G16:G17"/>
    <mergeCell ref="F18:F19"/>
    <mergeCell ref="G18:G19"/>
    <mergeCell ref="F10:F11"/>
    <mergeCell ref="G10:G11"/>
    <mergeCell ref="F12:F13"/>
    <mergeCell ref="G12:G13"/>
    <mergeCell ref="F14:F15"/>
    <mergeCell ref="G14:G15"/>
  </mergeCells>
  <printOptions horizontalCentered="1"/>
  <pageMargins left="0.74803149606299213" right="0.59055118110236227" top="0.39370078740157483" bottom="0.19685039370078741" header="0" footer="0.39370078740157483"/>
  <pageSetup paperSize="9" firstPageNumber="135" orientation="landscape" useFirstPageNumber="1"/>
  <headerFooter alignWithMargins="0">
    <oddFooter>&amp;L&amp;9 &amp;C&amp;"Times New Roman"&amp;9  - &amp;p -&amp;R&amp;9 </oddFooter>
  </headerFooter>
</worksheet>
</file>

<file path=xl/worksheets/sheet2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86" t="s">
        <v>147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</row>
    <row r="2" spans="1:12" ht="21" customHeight="1">
      <c r="A2" s="86" t="s">
        <v>148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</row>
    <row r="3" spans="1:12" ht="18.6" customHeight="1">
      <c r="A3" s="88" t="s">
        <v>146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</row>
    <row r="4" spans="1:12" ht="18.6" customHeight="1" thickBot="1">
      <c r="A4" s="1"/>
      <c r="B4" s="1"/>
      <c r="C4" s="69" t="str">
        <f>'10-1(續八)'!C4:D4</f>
        <v>民國115年 3月底</v>
      </c>
      <c r="D4" s="69"/>
      <c r="E4" s="58" t="str">
        <f>'10-1(續八)'!E4:G4</f>
        <v> End of Mar. 2026</v>
      </c>
      <c r="F4" s="58"/>
      <c r="G4" s="58"/>
      <c r="H4" s="59"/>
      <c r="I4" s="36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183</v>
      </c>
      <c r="E5" s="28" t="s">
        <v>138</v>
      </c>
      <c r="F5" s="28" t="s">
        <v>58</v>
      </c>
      <c r="G5" s="28" t="s">
        <v>184</v>
      </c>
      <c r="H5" s="28" t="s">
        <v>182</v>
      </c>
      <c r="I5" s="28" t="s">
        <v>186</v>
      </c>
      <c r="J5" s="28" t="s">
        <v>60</v>
      </c>
      <c r="K5" s="6" t="s">
        <v>136</v>
      </c>
      <c r="L5" s="111" t="s">
        <v>185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137</v>
      </c>
      <c r="L6" s="119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65" t="s">
        <v>179</v>
      </c>
      <c r="B8" s="31" t="s">
        <v>188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176</v>
      </c>
      <c r="I8" s="31"/>
      <c r="J8" s="31"/>
      <c r="K8" s="134" t="s">
        <v>181</v>
      </c>
      <c r="L8" s="130" t="s">
        <v>180</v>
      </c>
    </row>
    <row r="9" spans="1:12" ht="24.6" customHeight="1" thickBot="1">
      <c r="A9" s="66"/>
      <c r="B9" s="126"/>
      <c r="C9" s="126"/>
      <c r="D9" s="126"/>
      <c r="E9" s="126"/>
      <c r="F9" s="126"/>
      <c r="G9" s="126"/>
      <c r="H9" s="126"/>
      <c r="I9" s="126"/>
      <c r="J9" s="126"/>
      <c r="K9" s="135"/>
      <c r="L9" s="131"/>
    </row>
    <row r="10" spans="1:12" ht="12.6" customHeight="1">
      <c r="A10" s="222" t="s">
        <v>154</v>
      </c>
      <c r="B10" s="145">
        <v>32904</v>
      </c>
      <c r="C10" s="145">
        <v>8786</v>
      </c>
      <c r="D10" s="145">
        <v>1296</v>
      </c>
      <c r="E10" s="189">
        <v>0</v>
      </c>
      <c r="F10" s="189">
        <v>0</v>
      </c>
      <c r="G10" s="145">
        <v>37</v>
      </c>
      <c r="H10" s="145">
        <v>20229</v>
      </c>
      <c r="I10" s="145">
        <v>532</v>
      </c>
      <c r="J10" s="145">
        <v>1700</v>
      </c>
      <c r="K10" s="145">
        <v>396</v>
      </c>
      <c r="L10" s="172">
        <v>-71</v>
      </c>
    </row>
    <row r="11" spans="1:12" ht="11.1" customHeight="1">
      <c r="A11" s="225" t="s">
        <v>157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2"/>
    </row>
    <row r="12" spans="1:12" ht="12.6" customHeight="1">
      <c r="A12" s="227" t="s">
        <v>341</v>
      </c>
      <c r="B12" s="158">
        <v>16273</v>
      </c>
      <c r="C12" s="158">
        <v>4481</v>
      </c>
      <c r="D12" s="158">
        <v>571</v>
      </c>
      <c r="E12" s="193">
        <v>0</v>
      </c>
      <c r="F12" s="193">
        <v>0</v>
      </c>
      <c r="G12" s="158">
        <v>18</v>
      </c>
      <c r="H12" s="158">
        <v>10330</v>
      </c>
      <c r="I12" s="158">
        <v>44</v>
      </c>
      <c r="J12" s="193">
        <v>0</v>
      </c>
      <c r="K12" s="158">
        <v>223</v>
      </c>
      <c r="L12" s="220">
        <v>605</v>
      </c>
    </row>
    <row r="13" spans="1:12" ht="11.1" customHeight="1">
      <c r="A13" s="225" t="s">
        <v>342</v>
      </c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76"/>
    </row>
    <row r="14" spans="1:12" ht="12.6" customHeight="1">
      <c r="A14" s="227" t="s">
        <v>343</v>
      </c>
      <c r="B14" s="158">
        <v>29506</v>
      </c>
      <c r="C14" s="158">
        <v>4251</v>
      </c>
      <c r="D14" s="158">
        <v>1340</v>
      </c>
      <c r="E14" s="193">
        <v>0</v>
      </c>
      <c r="F14" s="158">
        <v>1715</v>
      </c>
      <c r="G14" s="158">
        <v>33</v>
      </c>
      <c r="H14" s="158">
        <v>20944</v>
      </c>
      <c r="I14" s="158">
        <v>291</v>
      </c>
      <c r="J14" s="158">
        <v>100</v>
      </c>
      <c r="K14" s="158">
        <v>424</v>
      </c>
      <c r="L14" s="220">
        <v>408</v>
      </c>
    </row>
    <row r="15" spans="1:12" ht="11.1" customHeight="1">
      <c r="A15" s="225" t="s">
        <v>344</v>
      </c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76"/>
    </row>
    <row r="16" spans="1:12" ht="12.6" customHeight="1">
      <c r="A16" s="227" t="s">
        <v>345</v>
      </c>
      <c r="B16" s="158">
        <v>98245</v>
      </c>
      <c r="C16" s="158">
        <v>20904</v>
      </c>
      <c r="D16" s="158">
        <v>4767</v>
      </c>
      <c r="E16" s="193">
        <v>0</v>
      </c>
      <c r="F16" s="158">
        <v>917</v>
      </c>
      <c r="G16" s="158">
        <v>102</v>
      </c>
      <c r="H16" s="158">
        <v>65603</v>
      </c>
      <c r="I16" s="158">
        <v>944</v>
      </c>
      <c r="J16" s="193">
        <v>0</v>
      </c>
      <c r="K16" s="158">
        <v>1370</v>
      </c>
      <c r="L16" s="220">
        <v>3638</v>
      </c>
    </row>
    <row r="17" spans="1:12" ht="11.1" customHeight="1">
      <c r="A17" s="225" t="s">
        <v>346</v>
      </c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76"/>
    </row>
    <row r="18" spans="1:12" ht="12.6" customHeight="1">
      <c r="A18" s="227" t="s">
        <v>347</v>
      </c>
      <c r="B18" s="164">
        <v>38927</v>
      </c>
      <c r="C18" s="164">
        <v>8372</v>
      </c>
      <c r="D18" s="164">
        <v>2101</v>
      </c>
      <c r="E18" s="164">
        <v>129</v>
      </c>
      <c r="F18" s="164">
        <v>349</v>
      </c>
      <c r="G18" s="164">
        <v>40</v>
      </c>
      <c r="H18" s="164">
        <v>27387</v>
      </c>
      <c r="I18" s="164">
        <v>85</v>
      </c>
      <c r="J18" s="197">
        <v>0</v>
      </c>
      <c r="K18" s="164">
        <v>363</v>
      </c>
      <c r="L18" s="183">
        <v>101</v>
      </c>
    </row>
    <row r="19" spans="1:12" ht="11.1" customHeight="1" thickBot="1">
      <c r="A19" s="229" t="s">
        <v>348</v>
      </c>
      <c r="B19" s="98"/>
      <c r="C19" s="98"/>
      <c r="D19" s="98"/>
      <c r="E19" s="98"/>
      <c r="F19" s="98"/>
      <c r="G19" s="98"/>
      <c r="H19" s="98"/>
      <c r="I19" s="98"/>
      <c r="J19" s="98"/>
      <c r="K19" s="98"/>
      <c r="L19" s="103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143</v>
      </c>
      <c r="C21" s="28" t="s">
        <v>48</v>
      </c>
      <c r="D21" s="28" t="s">
        <v>67</v>
      </c>
      <c r="E21" s="12" t="s">
        <v>7</v>
      </c>
      <c r="F21" s="124" t="s">
        <v>27</v>
      </c>
      <c r="G21" s="6"/>
      <c r="H21" s="28" t="s">
        <v>189</v>
      </c>
      <c r="I21" s="124" t="s">
        <v>142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19" t="s">
        <v>3</v>
      </c>
      <c r="G22" s="13"/>
      <c r="H22" s="117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65" t="s">
        <v>179</v>
      </c>
      <c r="B23" s="31" t="s">
        <v>49</v>
      </c>
      <c r="C23" s="31" t="s">
        <v>50</v>
      </c>
      <c r="D23" s="31" t="s">
        <v>64</v>
      </c>
      <c r="E23" s="31" t="s">
        <v>190</v>
      </c>
      <c r="F23" s="130" t="s">
        <v>187</v>
      </c>
      <c r="G23" s="134"/>
      <c r="H23" s="31" t="s">
        <v>30</v>
      </c>
      <c r="I23" s="15" t="s">
        <v>3</v>
      </c>
      <c r="J23" s="31" t="s">
        <v>178</v>
      </c>
      <c r="K23" s="138" t="s">
        <v>177</v>
      </c>
      <c r="L23" s="136" t="s">
        <v>34</v>
      </c>
    </row>
    <row r="24" spans="1:12" ht="24.6" customHeight="1" thickBot="1">
      <c r="A24" s="66"/>
      <c r="B24" s="126"/>
      <c r="C24" s="129"/>
      <c r="D24" s="126"/>
      <c r="E24" s="126"/>
      <c r="F24" s="131"/>
      <c r="G24" s="135"/>
      <c r="H24" s="126"/>
      <c r="I24" s="19" t="s">
        <v>3</v>
      </c>
      <c r="J24" s="126"/>
      <c r="K24" s="139"/>
      <c r="L24" s="137"/>
    </row>
    <row r="25" spans="1:12" ht="12.6" customHeight="1">
      <c r="A25" s="222" t="s">
        <v>154</v>
      </c>
      <c r="B25" s="145">
        <v>32904</v>
      </c>
      <c r="C25" s="189">
        <v>0</v>
      </c>
      <c r="D25" s="189">
        <v>0</v>
      </c>
      <c r="E25" s="145">
        <v>105</v>
      </c>
      <c r="F25" s="172">
        <v>29987</v>
      </c>
      <c r="G25" s="71"/>
      <c r="H25" s="145">
        <v>57</v>
      </c>
      <c r="I25" s="145">
        <v>2756</v>
      </c>
      <c r="J25" s="145">
        <v>855</v>
      </c>
      <c r="K25" s="145">
        <v>21</v>
      </c>
      <c r="L25" s="172">
        <v>1683</v>
      </c>
    </row>
    <row r="26" spans="1:12" ht="11.1" customHeight="1">
      <c r="A26" s="225" t="s">
        <v>157</v>
      </c>
      <c r="B26" s="79"/>
      <c r="C26" s="79"/>
      <c r="D26" s="79"/>
      <c r="E26" s="79"/>
      <c r="F26" s="72"/>
      <c r="G26" s="73"/>
      <c r="H26" s="79"/>
      <c r="I26" s="79"/>
      <c r="J26" s="79"/>
      <c r="K26" s="79"/>
      <c r="L26" s="72"/>
    </row>
    <row r="27" spans="1:12" ht="12.6" customHeight="1">
      <c r="A27" s="227" t="s">
        <v>341</v>
      </c>
      <c r="B27" s="158">
        <v>16273</v>
      </c>
      <c r="C27" s="193">
        <v>0</v>
      </c>
      <c r="D27" s="193">
        <v>0</v>
      </c>
      <c r="E27" s="158">
        <v>33</v>
      </c>
      <c r="F27" s="178">
        <v>15293</v>
      </c>
      <c r="G27" s="75"/>
      <c r="H27" s="158">
        <v>12</v>
      </c>
      <c r="I27" s="158">
        <v>936</v>
      </c>
      <c r="J27" s="158">
        <v>245</v>
      </c>
      <c r="K27" s="158">
        <v>27</v>
      </c>
      <c r="L27" s="220">
        <v>628</v>
      </c>
    </row>
    <row r="28" spans="1:12" ht="11.1" customHeight="1">
      <c r="A28" s="225" t="s">
        <v>342</v>
      </c>
      <c r="B28" s="81"/>
      <c r="C28" s="81"/>
      <c r="D28" s="81"/>
      <c r="E28" s="81"/>
      <c r="F28" s="76"/>
      <c r="G28" s="77"/>
      <c r="H28" s="81"/>
      <c r="I28" s="81"/>
      <c r="J28" s="81"/>
      <c r="K28" s="81"/>
      <c r="L28" s="76"/>
    </row>
    <row r="29" spans="1:12" ht="12.6" customHeight="1">
      <c r="A29" s="227" t="s">
        <v>343</v>
      </c>
      <c r="B29" s="158">
        <v>29506</v>
      </c>
      <c r="C29" s="158">
        <v>1</v>
      </c>
      <c r="D29" s="193">
        <v>0</v>
      </c>
      <c r="E29" s="158">
        <v>128</v>
      </c>
      <c r="F29" s="178">
        <v>27676</v>
      </c>
      <c r="G29" s="75"/>
      <c r="H29" s="158">
        <v>80</v>
      </c>
      <c r="I29" s="158">
        <v>1622</v>
      </c>
      <c r="J29" s="158">
        <v>658</v>
      </c>
      <c r="K29" s="158">
        <v>10</v>
      </c>
      <c r="L29" s="220">
        <v>722</v>
      </c>
    </row>
    <row r="30" spans="1:12" ht="11.1" customHeight="1">
      <c r="A30" s="225" t="s">
        <v>344</v>
      </c>
      <c r="B30" s="81"/>
      <c r="C30" s="81"/>
      <c r="D30" s="81"/>
      <c r="E30" s="81"/>
      <c r="F30" s="76"/>
      <c r="G30" s="77"/>
      <c r="H30" s="81"/>
      <c r="I30" s="81"/>
      <c r="J30" s="81"/>
      <c r="K30" s="81"/>
      <c r="L30" s="76"/>
    </row>
    <row r="31" spans="1:12" ht="12.6" customHeight="1">
      <c r="A31" s="227" t="s">
        <v>345</v>
      </c>
      <c r="B31" s="158">
        <v>98245</v>
      </c>
      <c r="C31" s="193">
        <v>0</v>
      </c>
      <c r="D31" s="193">
        <v>0</v>
      </c>
      <c r="E31" s="158">
        <v>399</v>
      </c>
      <c r="F31" s="178">
        <v>91076</v>
      </c>
      <c r="G31" s="75"/>
      <c r="H31" s="158">
        <v>299</v>
      </c>
      <c r="I31" s="158">
        <v>6471</v>
      </c>
      <c r="J31" s="158">
        <v>2004</v>
      </c>
      <c r="K31" s="158">
        <v>473</v>
      </c>
      <c r="L31" s="220">
        <v>3335</v>
      </c>
    </row>
    <row r="32" spans="1:12" ht="11.1" customHeight="1">
      <c r="A32" s="225" t="s">
        <v>346</v>
      </c>
      <c r="B32" s="81"/>
      <c r="C32" s="81"/>
      <c r="D32" s="81"/>
      <c r="E32" s="81"/>
      <c r="F32" s="76"/>
      <c r="G32" s="77"/>
      <c r="H32" s="81"/>
      <c r="I32" s="81"/>
      <c r="J32" s="81"/>
      <c r="K32" s="81"/>
      <c r="L32" s="76"/>
    </row>
    <row r="33" spans="1:12" ht="12.6" customHeight="1">
      <c r="A33" s="227" t="s">
        <v>347</v>
      </c>
      <c r="B33" s="164">
        <v>38927</v>
      </c>
      <c r="C33" s="197">
        <v>0</v>
      </c>
      <c r="D33" s="197">
        <v>0</v>
      </c>
      <c r="E33" s="164">
        <v>174</v>
      </c>
      <c r="F33" s="183">
        <v>36745</v>
      </c>
      <c r="G33" s="96"/>
      <c r="H33" s="164">
        <v>41</v>
      </c>
      <c r="I33" s="164">
        <v>1968</v>
      </c>
      <c r="J33" s="164">
        <v>710</v>
      </c>
      <c r="K33" s="164">
        <v>40</v>
      </c>
      <c r="L33" s="183">
        <v>1157</v>
      </c>
    </row>
    <row r="34" spans="1:12" ht="11.1" customHeight="1" thickBot="1">
      <c r="A34" s="229" t="s">
        <v>348</v>
      </c>
      <c r="B34" s="98"/>
      <c r="C34" s="98"/>
      <c r="D34" s="98"/>
      <c r="E34" s="98"/>
      <c r="F34" s="103"/>
      <c r="G34" s="104"/>
      <c r="H34" s="98"/>
      <c r="I34" s="98"/>
      <c r="J34" s="98"/>
      <c r="K34" s="98"/>
      <c r="L34" s="103"/>
    </row>
    <row r="35" spans="1:12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F25:G26"/>
    <mergeCell ref="F27:G28"/>
    <mergeCell ref="F29:G30"/>
    <mergeCell ref="F31:G32"/>
    <mergeCell ref="F33:G34"/>
    <mergeCell ref="F21:G21"/>
    <mergeCell ref="H21:H22"/>
    <mergeCell ref="I21:L21"/>
    <mergeCell ref="F22:G22"/>
    <mergeCell ref="F23:G24"/>
    <mergeCell ref="J23:J24"/>
    <mergeCell ref="L23:L24"/>
    <mergeCell ref="K23:K24"/>
    <mergeCell ref="H5:H6"/>
    <mergeCell ref="L5:L6"/>
    <mergeCell ref="I7:I9"/>
    <mergeCell ref="J7:J9"/>
    <mergeCell ref="F8:F9"/>
    <mergeCell ref="G8:G9"/>
    <mergeCell ref="G5:G6"/>
    <mergeCell ref="B33:B34"/>
    <mergeCell ref="C33:C34"/>
    <mergeCell ref="D33:D34"/>
    <mergeCell ref="E33:E34"/>
    <mergeCell ref="L33:L34"/>
    <mergeCell ref="H33:H34"/>
    <mergeCell ref="I33:I34"/>
    <mergeCell ref="J33:J34"/>
    <mergeCell ref="K33:K34"/>
    <mergeCell ref="L29:L30"/>
    <mergeCell ref="B31:B32"/>
    <mergeCell ref="C31:C32"/>
    <mergeCell ref="D31:D32"/>
    <mergeCell ref="E31:E32"/>
    <mergeCell ref="H31:H32"/>
    <mergeCell ref="I31:I32"/>
    <mergeCell ref="J31:J32"/>
    <mergeCell ref="K31:K32"/>
    <mergeCell ref="L31:L32"/>
    <mergeCell ref="J27:J28"/>
    <mergeCell ref="B29:B30"/>
    <mergeCell ref="C29:C30"/>
    <mergeCell ref="D29:D30"/>
    <mergeCell ref="E29:E30"/>
    <mergeCell ref="H29:H30"/>
    <mergeCell ref="I29:I30"/>
    <mergeCell ref="K25:K26"/>
    <mergeCell ref="J29:J30"/>
    <mergeCell ref="K29:K30"/>
    <mergeCell ref="L25:L26"/>
    <mergeCell ref="B27:B28"/>
    <mergeCell ref="C27:C28"/>
    <mergeCell ref="D27:D28"/>
    <mergeCell ref="E27:E28"/>
    <mergeCell ref="H27:H28"/>
    <mergeCell ref="I27:I28"/>
    <mergeCell ref="I18:I19"/>
    <mergeCell ref="K27:K28"/>
    <mergeCell ref="L27:L28"/>
    <mergeCell ref="B25:B26"/>
    <mergeCell ref="C25:C26"/>
    <mergeCell ref="D25:D26"/>
    <mergeCell ref="E25:E26"/>
    <mergeCell ref="H25:H26"/>
    <mergeCell ref="I25:I26"/>
    <mergeCell ref="J25:J26"/>
    <mergeCell ref="L18:L19"/>
    <mergeCell ref="J18:J19"/>
    <mergeCell ref="K18:K19"/>
    <mergeCell ref="K16:K17"/>
    <mergeCell ref="L16:L17"/>
    <mergeCell ref="B18:B19"/>
    <mergeCell ref="C18:C19"/>
    <mergeCell ref="D18:D19"/>
    <mergeCell ref="E18:E19"/>
    <mergeCell ref="H18:H19"/>
    <mergeCell ref="L14:L15"/>
    <mergeCell ref="B14:B15"/>
    <mergeCell ref="C14:C15"/>
    <mergeCell ref="D14:D15"/>
    <mergeCell ref="E14:E15"/>
    <mergeCell ref="H14:H15"/>
    <mergeCell ref="K14:K15"/>
    <mergeCell ref="C12:C13"/>
    <mergeCell ref="D12:D13"/>
    <mergeCell ref="E12:E13"/>
    <mergeCell ref="C16:C17"/>
    <mergeCell ref="D16:D17"/>
    <mergeCell ref="E16:E17"/>
    <mergeCell ref="I16:I17"/>
    <mergeCell ref="J16:J17"/>
    <mergeCell ref="L12:L13"/>
    <mergeCell ref="B10:B11"/>
    <mergeCell ref="C10:C11"/>
    <mergeCell ref="D10:D11"/>
    <mergeCell ref="E10:E11"/>
    <mergeCell ref="I10:I11"/>
    <mergeCell ref="J10:J11"/>
    <mergeCell ref="L10:L11"/>
    <mergeCell ref="H12:H13"/>
    <mergeCell ref="C4:D4"/>
    <mergeCell ref="E4:H4"/>
    <mergeCell ref="C8:C9"/>
    <mergeCell ref="H10:H11"/>
    <mergeCell ref="D5:D6"/>
    <mergeCell ref="D8:D9"/>
    <mergeCell ref="C5:C6"/>
    <mergeCell ref="E5:E7"/>
    <mergeCell ref="F5:F6"/>
    <mergeCell ref="E23:E24"/>
    <mergeCell ref="H23:H24"/>
    <mergeCell ref="K10:K11"/>
    <mergeCell ref="I12:I13"/>
    <mergeCell ref="J12:J13"/>
    <mergeCell ref="K12:K13"/>
    <mergeCell ref="H16:H17"/>
    <mergeCell ref="I14:I15"/>
    <mergeCell ref="J14:J15"/>
    <mergeCell ref="F10:F11"/>
    <mergeCell ref="A1:L1"/>
    <mergeCell ref="A3:L3"/>
    <mergeCell ref="A2:L2"/>
    <mergeCell ref="A8:A9"/>
    <mergeCell ref="L8:L9"/>
    <mergeCell ref="I5:I6"/>
    <mergeCell ref="J5:J6"/>
    <mergeCell ref="E8:E9"/>
    <mergeCell ref="H8:H9"/>
    <mergeCell ref="K8:K9"/>
    <mergeCell ref="A23:A24"/>
    <mergeCell ref="B8:B9"/>
    <mergeCell ref="B21:B22"/>
    <mergeCell ref="C21:C22"/>
    <mergeCell ref="D23:D24"/>
    <mergeCell ref="D21:D22"/>
    <mergeCell ref="B23:B24"/>
    <mergeCell ref="C23:C24"/>
    <mergeCell ref="B16:B17"/>
    <mergeCell ref="B12:B13"/>
    <mergeCell ref="F18:F19"/>
    <mergeCell ref="G18:G19"/>
    <mergeCell ref="G10:G11"/>
    <mergeCell ref="F12:F13"/>
    <mergeCell ref="G12:G13"/>
    <mergeCell ref="F14:F15"/>
    <mergeCell ref="G14:G15"/>
    <mergeCell ref="F16:F17"/>
    <mergeCell ref="G16:G17"/>
  </mergeCells>
  <printOptions horizontalCentered="1"/>
  <pageMargins left="0.74803149606299213" right="0.59055118110236227" top="0.39370078740157483" bottom="0.19685039370078741" header="0" footer="0.39370078740157483"/>
  <pageSetup paperSize="9" firstPageNumber="136" orientation="landscape" useFirstPageNumber="1"/>
  <headerFooter alignWithMargins="0">
    <oddFooter>&amp;L&amp;9 &amp;C&amp;"Times New Roman"&amp;9  - &amp;p -&amp;R&amp;9 </oddFooter>
  </headerFooter>
</worksheet>
</file>

<file path=xl/worksheets/sheet2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86" t="s">
        <v>144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</row>
    <row r="2" spans="1:12" ht="21" customHeight="1">
      <c r="A2" s="86" t="s">
        <v>145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</row>
    <row r="3" spans="1:12" ht="18.6" customHeight="1">
      <c r="A3" s="88" t="s">
        <v>146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</row>
    <row r="4" spans="1:12" ht="18.6" customHeight="1" thickBot="1">
      <c r="A4" s="1"/>
      <c r="B4" s="1"/>
      <c r="C4" s="69" t="str">
        <f>'10-1(續八)'!C4:D4</f>
        <v>民國115年 3月底</v>
      </c>
      <c r="D4" s="69"/>
      <c r="E4" s="58" t="str">
        <f>'10-1(續八)'!E4:G4</f>
        <v> End of Mar. 2026</v>
      </c>
      <c r="F4" s="58"/>
      <c r="G4" s="59"/>
      <c r="H4" s="36"/>
      <c r="I4" s="1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183</v>
      </c>
      <c r="E5" s="28" t="s">
        <v>138</v>
      </c>
      <c r="F5" s="28" t="s">
        <v>58</v>
      </c>
      <c r="G5" s="28" t="s">
        <v>184</v>
      </c>
      <c r="H5" s="28" t="s">
        <v>182</v>
      </c>
      <c r="I5" s="28" t="s">
        <v>186</v>
      </c>
      <c r="J5" s="28" t="s">
        <v>60</v>
      </c>
      <c r="K5" s="6" t="s">
        <v>136</v>
      </c>
      <c r="L5" s="111" t="s">
        <v>185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137</v>
      </c>
      <c r="L6" s="119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65" t="s">
        <v>179</v>
      </c>
      <c r="B8" s="31" t="s">
        <v>188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176</v>
      </c>
      <c r="I8" s="31"/>
      <c r="J8" s="31"/>
      <c r="K8" s="134" t="s">
        <v>181</v>
      </c>
      <c r="L8" s="130" t="s">
        <v>180</v>
      </c>
    </row>
    <row r="9" spans="1:12" ht="24.6" customHeight="1" thickBot="1">
      <c r="A9" s="66"/>
      <c r="B9" s="126"/>
      <c r="C9" s="126"/>
      <c r="D9" s="126"/>
      <c r="E9" s="126"/>
      <c r="F9" s="126"/>
      <c r="G9" s="126"/>
      <c r="H9" s="126"/>
      <c r="I9" s="126"/>
      <c r="J9" s="126"/>
      <c r="K9" s="135"/>
      <c r="L9" s="131"/>
    </row>
    <row r="10" spans="1:12" ht="12.6" customHeight="1">
      <c r="A10" s="222" t="s">
        <v>156</v>
      </c>
      <c r="B10" s="145">
        <v>96392</v>
      </c>
      <c r="C10" s="145">
        <v>19859</v>
      </c>
      <c r="D10" s="145">
        <v>5269</v>
      </c>
      <c r="E10" s="145">
        <v>286</v>
      </c>
      <c r="F10" s="189">
        <v>0</v>
      </c>
      <c r="G10" s="145">
        <v>167</v>
      </c>
      <c r="H10" s="145">
        <v>67003</v>
      </c>
      <c r="I10" s="145">
        <v>1595</v>
      </c>
      <c r="J10" s="189">
        <v>0</v>
      </c>
      <c r="K10" s="145">
        <v>887</v>
      </c>
      <c r="L10" s="172">
        <v>1327</v>
      </c>
    </row>
    <row r="11" spans="1:12" ht="11.1" customHeight="1">
      <c r="A11" s="225" t="s">
        <v>158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  <c r="L11" s="72"/>
    </row>
    <row r="12" spans="1:12" ht="12.6" customHeight="1">
      <c r="A12" s="227" t="s">
        <v>349</v>
      </c>
      <c r="B12" s="158">
        <v>6321</v>
      </c>
      <c r="C12" s="158">
        <v>1827</v>
      </c>
      <c r="D12" s="158">
        <v>277</v>
      </c>
      <c r="E12" s="193">
        <v>0</v>
      </c>
      <c r="F12" s="193">
        <v>0</v>
      </c>
      <c r="G12" s="158">
        <v>7</v>
      </c>
      <c r="H12" s="158">
        <v>4003</v>
      </c>
      <c r="I12" s="158">
        <v>1</v>
      </c>
      <c r="J12" s="193">
        <v>0</v>
      </c>
      <c r="K12" s="158">
        <v>122</v>
      </c>
      <c r="L12" s="220">
        <v>83</v>
      </c>
    </row>
    <row r="13" spans="1:12" ht="11.1" customHeight="1">
      <c r="A13" s="225" t="s">
        <v>350</v>
      </c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76"/>
    </row>
    <row r="14" spans="1:12" ht="12.6" customHeight="1">
      <c r="A14" s="227" t="s">
        <v>351</v>
      </c>
      <c r="B14" s="158">
        <v>11104</v>
      </c>
      <c r="C14" s="158">
        <v>1745</v>
      </c>
      <c r="D14" s="158">
        <v>416</v>
      </c>
      <c r="E14" s="193">
        <v>0</v>
      </c>
      <c r="F14" s="193">
        <v>0</v>
      </c>
      <c r="G14" s="158">
        <v>19</v>
      </c>
      <c r="H14" s="158">
        <v>8196</v>
      </c>
      <c r="I14" s="158">
        <v>80</v>
      </c>
      <c r="J14" s="193">
        <v>0</v>
      </c>
      <c r="K14" s="158">
        <v>388</v>
      </c>
      <c r="L14" s="220">
        <v>262</v>
      </c>
    </row>
    <row r="15" spans="1:12" ht="11.1" customHeight="1">
      <c r="A15" s="225" t="s">
        <v>352</v>
      </c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76"/>
    </row>
    <row r="16" spans="1:12" ht="12.6" customHeight="1">
      <c r="A16" s="227" t="s">
        <v>353</v>
      </c>
      <c r="B16" s="158">
        <v>6573</v>
      </c>
      <c r="C16" s="158">
        <v>1473</v>
      </c>
      <c r="D16" s="158">
        <v>303</v>
      </c>
      <c r="E16" s="193">
        <v>0</v>
      </c>
      <c r="F16" s="193">
        <v>0</v>
      </c>
      <c r="G16" s="158">
        <v>12</v>
      </c>
      <c r="H16" s="158">
        <v>4549</v>
      </c>
      <c r="I16" s="158">
        <v>35</v>
      </c>
      <c r="J16" s="193">
        <v>0</v>
      </c>
      <c r="K16" s="158">
        <v>79</v>
      </c>
      <c r="L16" s="220">
        <v>121</v>
      </c>
    </row>
    <row r="17" spans="1:12" ht="11.1" customHeight="1">
      <c r="A17" s="225" t="s">
        <v>354</v>
      </c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76"/>
    </row>
    <row r="18" spans="1:12" ht="12.6" customHeight="1">
      <c r="A18" s="51"/>
      <c r="B18" s="97"/>
      <c r="C18" s="97"/>
      <c r="D18" s="97"/>
      <c r="E18" s="97"/>
      <c r="F18" s="97"/>
      <c r="G18" s="97"/>
      <c r="H18" s="97"/>
      <c r="I18" s="97"/>
      <c r="J18" s="97"/>
      <c r="K18" s="97"/>
      <c r="L18" s="95"/>
    </row>
    <row r="19" spans="1:12" ht="11.1" customHeight="1" thickBot="1">
      <c r="A19" s="55"/>
      <c r="B19" s="98"/>
      <c r="C19" s="98"/>
      <c r="D19" s="98"/>
      <c r="E19" s="98"/>
      <c r="F19" s="98"/>
      <c r="G19" s="98"/>
      <c r="H19" s="98"/>
      <c r="I19" s="98"/>
      <c r="J19" s="98"/>
      <c r="K19" s="98"/>
      <c r="L19" s="103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143</v>
      </c>
      <c r="C21" s="28" t="s">
        <v>48</v>
      </c>
      <c r="D21" s="28" t="s">
        <v>67</v>
      </c>
      <c r="E21" s="12" t="s">
        <v>7</v>
      </c>
      <c r="F21" s="124" t="s">
        <v>27</v>
      </c>
      <c r="G21" s="6"/>
      <c r="H21" s="28" t="s">
        <v>189</v>
      </c>
      <c r="I21" s="124" t="s">
        <v>142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19" t="s">
        <v>3</v>
      </c>
      <c r="G22" s="13"/>
      <c r="H22" s="117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65" t="s">
        <v>179</v>
      </c>
      <c r="B23" s="31" t="s">
        <v>49</v>
      </c>
      <c r="C23" s="31" t="s">
        <v>50</v>
      </c>
      <c r="D23" s="31" t="s">
        <v>64</v>
      </c>
      <c r="E23" s="31" t="s">
        <v>190</v>
      </c>
      <c r="F23" s="130" t="s">
        <v>187</v>
      </c>
      <c r="G23" s="134"/>
      <c r="H23" s="31" t="s">
        <v>30</v>
      </c>
      <c r="I23" s="15" t="s">
        <v>3</v>
      </c>
      <c r="J23" s="31" t="s">
        <v>178</v>
      </c>
      <c r="K23" s="138" t="s">
        <v>177</v>
      </c>
      <c r="L23" s="136" t="s">
        <v>34</v>
      </c>
    </row>
    <row r="24" spans="1:12" ht="24.6" customHeight="1" thickBot="1">
      <c r="A24" s="66"/>
      <c r="B24" s="126"/>
      <c r="C24" s="129"/>
      <c r="D24" s="126"/>
      <c r="E24" s="126"/>
      <c r="F24" s="131"/>
      <c r="G24" s="135"/>
      <c r="H24" s="126"/>
      <c r="I24" s="19" t="s">
        <v>3</v>
      </c>
      <c r="J24" s="126"/>
      <c r="K24" s="139"/>
      <c r="L24" s="137"/>
    </row>
    <row r="25" spans="1:12" ht="12.6" customHeight="1">
      <c r="A25" s="222" t="s">
        <v>156</v>
      </c>
      <c r="B25" s="145">
        <v>96392</v>
      </c>
      <c r="C25" s="145">
        <v>6</v>
      </c>
      <c r="D25" s="189">
        <v>0</v>
      </c>
      <c r="E25" s="145">
        <v>331</v>
      </c>
      <c r="F25" s="172">
        <v>88287</v>
      </c>
      <c r="G25" s="71"/>
      <c r="H25" s="145">
        <v>1044</v>
      </c>
      <c r="I25" s="145">
        <v>6725</v>
      </c>
      <c r="J25" s="145">
        <v>1374</v>
      </c>
      <c r="K25" s="145">
        <v>63</v>
      </c>
      <c r="L25" s="172">
        <v>4004</v>
      </c>
    </row>
    <row r="26" spans="1:12" ht="11.1" customHeight="1">
      <c r="A26" s="225" t="s">
        <v>158</v>
      </c>
      <c r="B26" s="79"/>
      <c r="C26" s="79"/>
      <c r="D26" s="79"/>
      <c r="E26" s="79"/>
      <c r="F26" s="72"/>
      <c r="G26" s="73"/>
      <c r="H26" s="79"/>
      <c r="I26" s="79"/>
      <c r="J26" s="79"/>
      <c r="K26" s="79"/>
      <c r="L26" s="72"/>
    </row>
    <row r="27" spans="1:12" ht="12.6" customHeight="1">
      <c r="A27" s="227" t="s">
        <v>349</v>
      </c>
      <c r="B27" s="158">
        <v>6321</v>
      </c>
      <c r="C27" s="193">
        <v>0</v>
      </c>
      <c r="D27" s="193">
        <v>0</v>
      </c>
      <c r="E27" s="158">
        <v>37</v>
      </c>
      <c r="F27" s="178">
        <v>5854</v>
      </c>
      <c r="G27" s="75"/>
      <c r="H27" s="158">
        <v>11</v>
      </c>
      <c r="I27" s="158">
        <v>419</v>
      </c>
      <c r="J27" s="158">
        <v>206</v>
      </c>
      <c r="K27" s="158">
        <v>16</v>
      </c>
      <c r="L27" s="220">
        <v>196</v>
      </c>
    </row>
    <row r="28" spans="1:12" ht="11.1" customHeight="1">
      <c r="A28" s="225" t="s">
        <v>350</v>
      </c>
      <c r="B28" s="81"/>
      <c r="C28" s="81"/>
      <c r="D28" s="81"/>
      <c r="E28" s="81"/>
      <c r="F28" s="76"/>
      <c r="G28" s="77"/>
      <c r="H28" s="81"/>
      <c r="I28" s="81"/>
      <c r="J28" s="81"/>
      <c r="K28" s="81"/>
      <c r="L28" s="76"/>
    </row>
    <row r="29" spans="1:12" ht="12.6" customHeight="1">
      <c r="A29" s="227" t="s">
        <v>351</v>
      </c>
      <c r="B29" s="158">
        <v>11104</v>
      </c>
      <c r="C29" s="193">
        <v>0</v>
      </c>
      <c r="D29" s="193">
        <v>0</v>
      </c>
      <c r="E29" s="158">
        <v>46</v>
      </c>
      <c r="F29" s="178">
        <v>10264</v>
      </c>
      <c r="G29" s="75"/>
      <c r="H29" s="158">
        <v>52</v>
      </c>
      <c r="I29" s="158">
        <v>742</v>
      </c>
      <c r="J29" s="158">
        <v>374</v>
      </c>
      <c r="K29" s="158">
        <v>7</v>
      </c>
      <c r="L29" s="220">
        <v>297</v>
      </c>
    </row>
    <row r="30" spans="1:12" ht="11.1" customHeight="1">
      <c r="A30" s="225" t="s">
        <v>352</v>
      </c>
      <c r="B30" s="81"/>
      <c r="C30" s="81"/>
      <c r="D30" s="81"/>
      <c r="E30" s="81"/>
      <c r="F30" s="76"/>
      <c r="G30" s="77"/>
      <c r="H30" s="81"/>
      <c r="I30" s="81"/>
      <c r="J30" s="81"/>
      <c r="K30" s="81"/>
      <c r="L30" s="76"/>
    </row>
    <row r="31" spans="1:12" ht="12.6" customHeight="1">
      <c r="A31" s="227" t="s">
        <v>353</v>
      </c>
      <c r="B31" s="158">
        <v>6573</v>
      </c>
      <c r="C31" s="158">
        <v>2</v>
      </c>
      <c r="D31" s="193">
        <v>0</v>
      </c>
      <c r="E31" s="158">
        <v>46</v>
      </c>
      <c r="F31" s="178">
        <v>5986</v>
      </c>
      <c r="G31" s="75"/>
      <c r="H31" s="158">
        <v>12</v>
      </c>
      <c r="I31" s="158">
        <v>527</v>
      </c>
      <c r="J31" s="158">
        <v>295</v>
      </c>
      <c r="K31" s="158">
        <v>8</v>
      </c>
      <c r="L31" s="220">
        <v>204</v>
      </c>
    </row>
    <row r="32" spans="1:12" ht="11.1" customHeight="1">
      <c r="A32" s="225" t="s">
        <v>354</v>
      </c>
      <c r="B32" s="81"/>
      <c r="C32" s="81"/>
      <c r="D32" s="81"/>
      <c r="E32" s="81"/>
      <c r="F32" s="76"/>
      <c r="G32" s="77"/>
      <c r="H32" s="81"/>
      <c r="I32" s="81"/>
      <c r="J32" s="81"/>
      <c r="K32" s="81"/>
      <c r="L32" s="76"/>
    </row>
    <row r="33" spans="1:12" ht="12.6" customHeight="1">
      <c r="A33" s="53"/>
      <c r="B33" s="97"/>
      <c r="C33" s="97"/>
      <c r="D33" s="97"/>
      <c r="E33" s="97"/>
      <c r="F33" s="95"/>
      <c r="G33" s="96"/>
      <c r="H33" s="97"/>
      <c r="I33" s="97"/>
      <c r="J33" s="97"/>
      <c r="K33" s="97"/>
      <c r="L33" s="95"/>
    </row>
    <row r="34" spans="1:12" ht="11.1" customHeight="1" thickBot="1">
      <c r="A34" s="57"/>
      <c r="B34" s="98"/>
      <c r="C34" s="98"/>
      <c r="D34" s="98"/>
      <c r="E34" s="98"/>
      <c r="F34" s="103"/>
      <c r="G34" s="104"/>
      <c r="H34" s="98"/>
      <c r="I34" s="98"/>
      <c r="J34" s="98"/>
      <c r="K34" s="98"/>
      <c r="L34" s="103"/>
    </row>
    <row r="35" spans="1:12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H5:H6"/>
    <mergeCell ref="E5:E7"/>
    <mergeCell ref="K23:K24"/>
    <mergeCell ref="J5:J6"/>
    <mergeCell ref="G8:G9"/>
    <mergeCell ref="E8:E9"/>
    <mergeCell ref="K8:K9"/>
    <mergeCell ref="H10:H11"/>
    <mergeCell ref="E16:E17"/>
    <mergeCell ref="I10:I11"/>
    <mergeCell ref="A23:A24"/>
    <mergeCell ref="B8:B9"/>
    <mergeCell ref="B21:B22"/>
    <mergeCell ref="C21:C22"/>
    <mergeCell ref="D23:D24"/>
    <mergeCell ref="D21:D22"/>
    <mergeCell ref="B23:B24"/>
    <mergeCell ref="B16:B17"/>
    <mergeCell ref="C16:C17"/>
    <mergeCell ref="D16:D17"/>
    <mergeCell ref="A1:L1"/>
    <mergeCell ref="A3:L3"/>
    <mergeCell ref="A2:L2"/>
    <mergeCell ref="A8:A9"/>
    <mergeCell ref="L8:L9"/>
    <mergeCell ref="F5:F6"/>
    <mergeCell ref="I5:I6"/>
    <mergeCell ref="F8:F9"/>
    <mergeCell ref="H8:H9"/>
    <mergeCell ref="C5:C6"/>
    <mergeCell ref="E23:E24"/>
    <mergeCell ref="H23:H24"/>
    <mergeCell ref="I21:L21"/>
    <mergeCell ref="F21:G21"/>
    <mergeCell ref="F23:G24"/>
    <mergeCell ref="F22:G22"/>
    <mergeCell ref="C4:D4"/>
    <mergeCell ref="E4:G4"/>
    <mergeCell ref="C8:C9"/>
    <mergeCell ref="G10:G11"/>
    <mergeCell ref="D5:D6"/>
    <mergeCell ref="D8:D9"/>
    <mergeCell ref="E10:E11"/>
    <mergeCell ref="L12:L13"/>
    <mergeCell ref="B10:B11"/>
    <mergeCell ref="C10:C11"/>
    <mergeCell ref="D10:D11"/>
    <mergeCell ref="G12:G13"/>
    <mergeCell ref="K10:K11"/>
    <mergeCell ref="K12:K13"/>
    <mergeCell ref="F10:F11"/>
    <mergeCell ref="J10:J11"/>
    <mergeCell ref="L10:L11"/>
    <mergeCell ref="D14:D15"/>
    <mergeCell ref="E14:E15"/>
    <mergeCell ref="B12:B13"/>
    <mergeCell ref="C12:C13"/>
    <mergeCell ref="D12:D13"/>
    <mergeCell ref="E12:E13"/>
    <mergeCell ref="H14:H15"/>
    <mergeCell ref="I14:I15"/>
    <mergeCell ref="K14:K15"/>
    <mergeCell ref="K16:K17"/>
    <mergeCell ref="B18:B19"/>
    <mergeCell ref="C18:C19"/>
    <mergeCell ref="D18:D19"/>
    <mergeCell ref="E18:E19"/>
    <mergeCell ref="B14:B15"/>
    <mergeCell ref="C14:C15"/>
    <mergeCell ref="B27:B28"/>
    <mergeCell ref="C27:C28"/>
    <mergeCell ref="J25:J26"/>
    <mergeCell ref="L25:L26"/>
    <mergeCell ref="H18:H19"/>
    <mergeCell ref="L14:L15"/>
    <mergeCell ref="H16:H17"/>
    <mergeCell ref="I16:I17"/>
    <mergeCell ref="J16:J17"/>
    <mergeCell ref="L16:L17"/>
    <mergeCell ref="L18:L19"/>
    <mergeCell ref="B25:B26"/>
    <mergeCell ref="C25:C26"/>
    <mergeCell ref="D25:D26"/>
    <mergeCell ref="E25:E26"/>
    <mergeCell ref="H25:H26"/>
    <mergeCell ref="I25:I26"/>
    <mergeCell ref="L23:L24"/>
    <mergeCell ref="C23:C24"/>
    <mergeCell ref="J23:J24"/>
    <mergeCell ref="D27:D28"/>
    <mergeCell ref="E27:E28"/>
    <mergeCell ref="H27:H28"/>
    <mergeCell ref="I27:I28"/>
    <mergeCell ref="B29:B30"/>
    <mergeCell ref="C29:C30"/>
    <mergeCell ref="D29:D30"/>
    <mergeCell ref="E29:E30"/>
    <mergeCell ref="H29:H30"/>
    <mergeCell ref="F27:G28"/>
    <mergeCell ref="B31:B32"/>
    <mergeCell ref="B33:B34"/>
    <mergeCell ref="C33:C34"/>
    <mergeCell ref="D33:D34"/>
    <mergeCell ref="E33:E34"/>
    <mergeCell ref="L33:L34"/>
    <mergeCell ref="C31:C32"/>
    <mergeCell ref="D31:D32"/>
    <mergeCell ref="E31:E32"/>
    <mergeCell ref="I33:I34"/>
    <mergeCell ref="H33:H34"/>
    <mergeCell ref="J33:J34"/>
    <mergeCell ref="J31:J32"/>
    <mergeCell ref="L31:L32"/>
    <mergeCell ref="I29:I30"/>
    <mergeCell ref="J29:J30"/>
    <mergeCell ref="K31:K32"/>
    <mergeCell ref="K33:K34"/>
    <mergeCell ref="I31:I32"/>
    <mergeCell ref="F16:F17"/>
    <mergeCell ref="F18:F19"/>
    <mergeCell ref="G16:G17"/>
    <mergeCell ref="G18:G19"/>
    <mergeCell ref="G14:G15"/>
    <mergeCell ref="L29:L30"/>
    <mergeCell ref="L27:L28"/>
    <mergeCell ref="K27:K28"/>
    <mergeCell ref="J18:J19"/>
    <mergeCell ref="I18:I19"/>
    <mergeCell ref="F31:G32"/>
    <mergeCell ref="F33:G34"/>
    <mergeCell ref="G5:G6"/>
    <mergeCell ref="L5:L6"/>
    <mergeCell ref="I7:I9"/>
    <mergeCell ref="J7:J9"/>
    <mergeCell ref="H21:H22"/>
    <mergeCell ref="K25:K26"/>
    <mergeCell ref="K29:K30"/>
    <mergeCell ref="H31:H32"/>
    <mergeCell ref="K18:K19"/>
    <mergeCell ref="F29:G30"/>
    <mergeCell ref="J27:J28"/>
    <mergeCell ref="J14:J15"/>
    <mergeCell ref="H12:H13"/>
    <mergeCell ref="I12:I13"/>
    <mergeCell ref="F25:G26"/>
    <mergeCell ref="J12:J13"/>
    <mergeCell ref="F12:F13"/>
    <mergeCell ref="F14:F15"/>
  </mergeCells>
  <printOptions horizontalCentered="1"/>
  <pageMargins left="0.74803149606299213" right="0.59055118110236227" top="0.39370078740157483" bottom="0.19685039370078741" header="0" footer="0.39370078740157483"/>
  <pageSetup paperSize="9" firstPageNumber="137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86" t="s">
        <v>84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85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169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1"/>
      <c r="D4" s="69" t="str">
        <f>'10-1'!D4:E4</f>
        <v>民國115年 3月底</v>
      </c>
      <c r="E4" s="69"/>
      <c r="F4" s="58" t="str">
        <f>'10-1'!F4:G4</f>
        <v> End of Mar. 2026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2" t="s">
        <v>12</v>
      </c>
      <c r="B9" s="145">
        <v>243272</v>
      </c>
      <c r="C9" s="145">
        <v>301</v>
      </c>
      <c r="D9" s="145">
        <v>343</v>
      </c>
      <c r="E9" s="145">
        <v>129</v>
      </c>
      <c r="F9" s="172">
        <v>522</v>
      </c>
      <c r="G9" s="175">
        <v>0</v>
      </c>
      <c r="H9" s="145">
        <v>7600</v>
      </c>
      <c r="I9" s="145">
        <v>1230</v>
      </c>
      <c r="J9" s="148">
        <v>234866</v>
      </c>
      <c r="K9" s="151">
        <v>-1721</v>
      </c>
    </row>
    <row r="10" spans="1:11" ht="11.1" customHeight="1">
      <c r="A10" s="154" t="s">
        <v>87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215</v>
      </c>
      <c r="B11" s="158">
        <v>352869</v>
      </c>
      <c r="C11" s="158">
        <v>2771</v>
      </c>
      <c r="D11" s="158">
        <v>20768</v>
      </c>
      <c r="E11" s="158">
        <v>4691</v>
      </c>
      <c r="F11" s="178">
        <v>33081</v>
      </c>
      <c r="G11" s="180">
        <v>0</v>
      </c>
      <c r="H11" s="158">
        <v>51576</v>
      </c>
      <c r="I11" s="158">
        <v>1519</v>
      </c>
      <c r="J11" s="160">
        <v>226362</v>
      </c>
      <c r="K11" s="162">
        <v>12101</v>
      </c>
    </row>
    <row r="12" spans="1:11" ht="11.1" customHeight="1">
      <c r="A12" s="154" t="s">
        <v>216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81" t="s">
        <v>217</v>
      </c>
      <c r="B13" s="158">
        <v>4422280</v>
      </c>
      <c r="C13" s="158">
        <v>89340</v>
      </c>
      <c r="D13" s="158">
        <v>667643</v>
      </c>
      <c r="E13" s="158">
        <v>69419</v>
      </c>
      <c r="F13" s="183">
        <v>539298</v>
      </c>
      <c r="G13" s="185">
        <v>0</v>
      </c>
      <c r="H13" s="158">
        <v>472292</v>
      </c>
      <c r="I13" s="158">
        <v>55688</v>
      </c>
      <c r="J13" s="160">
        <v>2507322</v>
      </c>
      <c r="K13" s="162">
        <v>21276</v>
      </c>
    </row>
    <row r="14" spans="1:11" ht="11.1" customHeight="1">
      <c r="A14" s="187" t="s">
        <v>218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219</v>
      </c>
      <c r="B15" s="158">
        <v>609447</v>
      </c>
      <c r="C15" s="158">
        <v>20557</v>
      </c>
      <c r="D15" s="158">
        <v>319663</v>
      </c>
      <c r="E15" s="158">
        <v>14348</v>
      </c>
      <c r="F15" s="183">
        <v>126896</v>
      </c>
      <c r="G15" s="185">
        <v>0</v>
      </c>
      <c r="H15" s="193">
        <v>0</v>
      </c>
      <c r="I15" s="158">
        <v>14388</v>
      </c>
      <c r="J15" s="160">
        <v>61250</v>
      </c>
      <c r="K15" s="162">
        <v>52344</v>
      </c>
    </row>
    <row r="16" spans="1:11" ht="11.1" customHeight="1">
      <c r="A16" s="154" t="s">
        <v>220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156" t="s">
        <v>221</v>
      </c>
      <c r="B17" s="164">
        <v>430251</v>
      </c>
      <c r="C17" s="164">
        <v>1654</v>
      </c>
      <c r="D17" s="164">
        <v>28128</v>
      </c>
      <c r="E17" s="164">
        <v>32670</v>
      </c>
      <c r="F17" s="183">
        <v>55808</v>
      </c>
      <c r="G17" s="185">
        <v>0</v>
      </c>
      <c r="H17" s="164">
        <v>30929</v>
      </c>
      <c r="I17" s="164">
        <v>2821</v>
      </c>
      <c r="J17" s="166">
        <v>239003</v>
      </c>
      <c r="K17" s="168">
        <v>39236</v>
      </c>
    </row>
    <row r="18" spans="1:11" ht="11.1" customHeight="1" thickBot="1">
      <c r="A18" s="170" t="s">
        <v>222</v>
      </c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106" t="s">
        <v>139</v>
      </c>
      <c r="I20" s="107"/>
      <c r="J20" s="107"/>
      <c r="K20" s="107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108"/>
      <c r="I21" s="109"/>
      <c r="J21" s="109"/>
      <c r="K21" s="109"/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107</v>
      </c>
      <c r="E22" s="67" t="s">
        <v>51</v>
      </c>
      <c r="F22" s="67" t="s">
        <v>108</v>
      </c>
      <c r="G22" s="67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66"/>
      <c r="B23" s="45"/>
      <c r="C23" s="68"/>
      <c r="D23" s="45"/>
      <c r="E23" s="68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12</v>
      </c>
      <c r="B24" s="145">
        <v>243272</v>
      </c>
      <c r="C24" s="145">
        <v>94699</v>
      </c>
      <c r="D24" s="189">
        <v>0</v>
      </c>
      <c r="E24" s="189">
        <v>0</v>
      </c>
      <c r="F24" s="145">
        <v>2800</v>
      </c>
      <c r="G24" s="145">
        <v>97873</v>
      </c>
      <c r="H24" s="145">
        <v>47900</v>
      </c>
      <c r="I24" s="145">
        <v>37833</v>
      </c>
      <c r="J24" s="191">
        <v>0</v>
      </c>
      <c r="K24" s="151">
        <v>9051</v>
      </c>
    </row>
    <row r="25" spans="1:11" ht="11.1" customHeight="1">
      <c r="A25" s="154" t="s">
        <v>87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215</v>
      </c>
      <c r="B26" s="158">
        <v>352869</v>
      </c>
      <c r="C26" s="158">
        <v>18965</v>
      </c>
      <c r="D26" s="158">
        <v>9</v>
      </c>
      <c r="E26" s="158">
        <v>283906</v>
      </c>
      <c r="F26" s="158">
        <v>6327</v>
      </c>
      <c r="G26" s="158">
        <v>16651</v>
      </c>
      <c r="H26" s="158">
        <v>27012</v>
      </c>
      <c r="I26" s="158">
        <v>18799</v>
      </c>
      <c r="J26" s="160">
        <v>1436</v>
      </c>
      <c r="K26" s="162">
        <v>5694</v>
      </c>
    </row>
    <row r="27" spans="1:11" ht="11.1" customHeight="1">
      <c r="A27" s="154" t="s">
        <v>216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217</v>
      </c>
      <c r="B28" s="158">
        <v>4422280</v>
      </c>
      <c r="C28" s="158">
        <v>646621</v>
      </c>
      <c r="D28" s="158">
        <v>30004</v>
      </c>
      <c r="E28" s="158">
        <v>3194369</v>
      </c>
      <c r="F28" s="158">
        <v>30200</v>
      </c>
      <c r="G28" s="158">
        <v>138708</v>
      </c>
      <c r="H28" s="158">
        <v>382378</v>
      </c>
      <c r="I28" s="158">
        <v>100000</v>
      </c>
      <c r="J28" s="160">
        <v>72804</v>
      </c>
      <c r="K28" s="162">
        <v>198031</v>
      </c>
    </row>
    <row r="29" spans="1:11" ht="11.1" customHeight="1">
      <c r="A29" s="154" t="s">
        <v>218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219</v>
      </c>
      <c r="B30" s="158">
        <v>609447</v>
      </c>
      <c r="C30" s="158">
        <v>7185</v>
      </c>
      <c r="D30" s="193">
        <v>0</v>
      </c>
      <c r="E30" s="158">
        <v>484553</v>
      </c>
      <c r="F30" s="193">
        <v>0</v>
      </c>
      <c r="G30" s="158">
        <v>45484</v>
      </c>
      <c r="H30" s="158">
        <v>72224</v>
      </c>
      <c r="I30" s="158">
        <v>34433</v>
      </c>
      <c r="J30" s="195">
        <v>0</v>
      </c>
      <c r="K30" s="162">
        <v>37690</v>
      </c>
    </row>
    <row r="31" spans="1:11" ht="11.1" customHeight="1">
      <c r="A31" s="154" t="s">
        <v>220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156" t="s">
        <v>221</v>
      </c>
      <c r="B32" s="164">
        <v>430251</v>
      </c>
      <c r="C32" s="164">
        <v>19518</v>
      </c>
      <c r="D32" s="164">
        <v>12000</v>
      </c>
      <c r="E32" s="164">
        <v>304085</v>
      </c>
      <c r="F32" s="164">
        <v>14660</v>
      </c>
      <c r="G32" s="164">
        <v>35341</v>
      </c>
      <c r="H32" s="164">
        <v>44647</v>
      </c>
      <c r="I32" s="164">
        <v>30554</v>
      </c>
      <c r="J32" s="166">
        <v>578</v>
      </c>
      <c r="K32" s="168">
        <v>14227</v>
      </c>
    </row>
    <row r="33" spans="1:11" ht="11.1" customHeight="1" thickBot="1">
      <c r="A33" s="170" t="s">
        <v>222</v>
      </c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F13:G14"/>
    <mergeCell ref="F15:G16"/>
    <mergeCell ref="F17:G18"/>
    <mergeCell ref="F5:G6"/>
    <mergeCell ref="F7:G8"/>
    <mergeCell ref="H9:H10"/>
    <mergeCell ref="A1:K1"/>
    <mergeCell ref="A2:K2"/>
    <mergeCell ref="A3:K3"/>
    <mergeCell ref="H7:H8"/>
    <mergeCell ref="J7:J8"/>
    <mergeCell ref="K7:K8"/>
    <mergeCell ref="C5:C6"/>
    <mergeCell ref="C7:C8"/>
    <mergeCell ref="E5:E6"/>
    <mergeCell ref="B7:B8"/>
    <mergeCell ref="B20:B21"/>
    <mergeCell ref="C20:C21"/>
    <mergeCell ref="H20:K21"/>
    <mergeCell ref="I7:I8"/>
    <mergeCell ref="D9:D10"/>
    <mergeCell ref="E9:E10"/>
    <mergeCell ref="I9:I10"/>
    <mergeCell ref="J9:J10"/>
    <mergeCell ref="B9:B10"/>
    <mergeCell ref="C9:C10"/>
    <mergeCell ref="A22:A23"/>
    <mergeCell ref="C22:C23"/>
    <mergeCell ref="B22:B23"/>
    <mergeCell ref="F26:F27"/>
    <mergeCell ref="B26:B27"/>
    <mergeCell ref="C26:C27"/>
    <mergeCell ref="D26:D27"/>
    <mergeCell ref="E26:E27"/>
    <mergeCell ref="E22:E23"/>
    <mergeCell ref="F22:F23"/>
    <mergeCell ref="K26:K27"/>
    <mergeCell ref="J26:J27"/>
    <mergeCell ref="J24:J25"/>
    <mergeCell ref="H26:H27"/>
    <mergeCell ref="G24:G25"/>
    <mergeCell ref="H24:H25"/>
    <mergeCell ref="G26:G27"/>
    <mergeCell ref="I26:I27"/>
    <mergeCell ref="I24:I25"/>
    <mergeCell ref="K24:K25"/>
    <mergeCell ref="D5:D6"/>
    <mergeCell ref="F4:G4"/>
    <mergeCell ref="D7:D8"/>
    <mergeCell ref="E7:E8"/>
    <mergeCell ref="D4:E4"/>
    <mergeCell ref="K9:K10"/>
    <mergeCell ref="H5:H6"/>
    <mergeCell ref="F9:G10"/>
    <mergeCell ref="B11:B12"/>
    <mergeCell ref="C11:C12"/>
    <mergeCell ref="D11:D12"/>
    <mergeCell ref="E11:E12"/>
    <mergeCell ref="H11:H12"/>
    <mergeCell ref="I11:I12"/>
    <mergeCell ref="F11:G12"/>
    <mergeCell ref="J11:J12"/>
    <mergeCell ref="K11:K12"/>
    <mergeCell ref="B13:B14"/>
    <mergeCell ref="C13:C14"/>
    <mergeCell ref="D13:D14"/>
    <mergeCell ref="E13:E14"/>
    <mergeCell ref="H13:H14"/>
    <mergeCell ref="I13:I14"/>
    <mergeCell ref="J13:J14"/>
    <mergeCell ref="K13:K14"/>
    <mergeCell ref="B15:B16"/>
    <mergeCell ref="C15:C16"/>
    <mergeCell ref="D15:D16"/>
    <mergeCell ref="E15:E16"/>
    <mergeCell ref="H15:H16"/>
    <mergeCell ref="I15:I16"/>
    <mergeCell ref="J15:J16"/>
    <mergeCell ref="K15:K16"/>
    <mergeCell ref="B17:B18"/>
    <mergeCell ref="C17:C18"/>
    <mergeCell ref="D17:D18"/>
    <mergeCell ref="E17:E18"/>
    <mergeCell ref="H17:H18"/>
    <mergeCell ref="I17:I18"/>
    <mergeCell ref="J17:J18"/>
    <mergeCell ref="K17:K18"/>
    <mergeCell ref="B24:B25"/>
    <mergeCell ref="C24:C25"/>
    <mergeCell ref="D24:D25"/>
    <mergeCell ref="E24:E25"/>
    <mergeCell ref="F24:F25"/>
    <mergeCell ref="D22:D23"/>
    <mergeCell ref="J19:K19"/>
    <mergeCell ref="G22:G23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F30:F31"/>
    <mergeCell ref="G30:G31"/>
    <mergeCell ref="J30:J31"/>
    <mergeCell ref="K30:K31"/>
    <mergeCell ref="H30:H31"/>
    <mergeCell ref="I30:I31"/>
    <mergeCell ref="D30:D31"/>
    <mergeCell ref="E30:E31"/>
    <mergeCell ref="B32:B33"/>
    <mergeCell ref="C32:C33"/>
    <mergeCell ref="D32:D33"/>
    <mergeCell ref="E32:E33"/>
    <mergeCell ref="B30:B31"/>
    <mergeCell ref="C30:C31"/>
    <mergeCell ref="J32:J33"/>
    <mergeCell ref="K32:K33"/>
    <mergeCell ref="F32:F33"/>
    <mergeCell ref="G32:G33"/>
    <mergeCell ref="H32:H33"/>
    <mergeCell ref="I32:I33"/>
  </mergeCells>
  <printOptions horizontalCentered="1"/>
  <pageMargins left="0.74803149606299213" right="0.59055118110236227" top="0.39370078740157483" bottom="0.19685039370078741" header="0" footer="0.39370078740157483"/>
  <pageSetup paperSize="9" firstPageNumber="118" orientation="landscape" useFirstPageNumber="1"/>
  <headerFooter alignWithMargins="0">
    <oddFooter>&amp;L&amp;9 &amp;C&amp;"Times New Roman"&amp;9 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86" t="s">
        <v>88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89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169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1"/>
      <c r="D4" s="69" t="str">
        <f>'10-1'!D4:E4</f>
        <v>民國115年 3月底</v>
      </c>
      <c r="E4" s="69"/>
      <c r="F4" s="58" t="str">
        <f>'10-1'!F4:G4</f>
        <v> End of Mar. 2026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2" t="s">
        <v>86</v>
      </c>
      <c r="B9" s="145">
        <v>2554233</v>
      </c>
      <c r="C9" s="145">
        <v>29314</v>
      </c>
      <c r="D9" s="145">
        <v>154798</v>
      </c>
      <c r="E9" s="145">
        <v>106933</v>
      </c>
      <c r="F9" s="172">
        <v>207554</v>
      </c>
      <c r="G9" s="175">
        <v>0</v>
      </c>
      <c r="H9" s="145">
        <v>262447</v>
      </c>
      <c r="I9" s="145">
        <v>11857</v>
      </c>
      <c r="J9" s="148">
        <v>1731858</v>
      </c>
      <c r="K9" s="151">
        <v>49471</v>
      </c>
    </row>
    <row r="10" spans="1:11" ht="11.1" customHeight="1">
      <c r="A10" s="154" t="s">
        <v>94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223</v>
      </c>
      <c r="B11" s="158">
        <v>785576</v>
      </c>
      <c r="C11" s="158">
        <v>9247</v>
      </c>
      <c r="D11" s="158">
        <v>172841</v>
      </c>
      <c r="E11" s="158">
        <v>93279</v>
      </c>
      <c r="F11" s="178">
        <v>138828</v>
      </c>
      <c r="G11" s="180">
        <v>0</v>
      </c>
      <c r="H11" s="158">
        <v>1900</v>
      </c>
      <c r="I11" s="158">
        <v>21576</v>
      </c>
      <c r="J11" s="160">
        <v>322528</v>
      </c>
      <c r="K11" s="162">
        <v>25379</v>
      </c>
    </row>
    <row r="12" spans="1:11" ht="11.1" customHeight="1">
      <c r="A12" s="154" t="s">
        <v>224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81" t="s">
        <v>225</v>
      </c>
      <c r="B13" s="158">
        <v>997133</v>
      </c>
      <c r="C13" s="158">
        <v>10779</v>
      </c>
      <c r="D13" s="158">
        <v>46570</v>
      </c>
      <c r="E13" s="158">
        <v>45210</v>
      </c>
      <c r="F13" s="183">
        <v>105715</v>
      </c>
      <c r="G13" s="185">
        <v>0</v>
      </c>
      <c r="H13" s="158">
        <v>94039</v>
      </c>
      <c r="I13" s="158">
        <v>4893</v>
      </c>
      <c r="J13" s="160">
        <v>648848</v>
      </c>
      <c r="K13" s="162">
        <v>41080</v>
      </c>
    </row>
    <row r="14" spans="1:11" ht="11.1" customHeight="1">
      <c r="A14" s="187" t="s">
        <v>226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227</v>
      </c>
      <c r="B15" s="158">
        <v>364634</v>
      </c>
      <c r="C15" s="158">
        <v>2444</v>
      </c>
      <c r="D15" s="158">
        <v>35621</v>
      </c>
      <c r="E15" s="158">
        <v>15201</v>
      </c>
      <c r="F15" s="183">
        <v>48172</v>
      </c>
      <c r="G15" s="185">
        <v>0</v>
      </c>
      <c r="H15" s="158">
        <v>26336</v>
      </c>
      <c r="I15" s="158">
        <v>2319</v>
      </c>
      <c r="J15" s="160">
        <v>229291</v>
      </c>
      <c r="K15" s="162">
        <v>5247</v>
      </c>
    </row>
    <row r="16" spans="1:11" ht="11.1" customHeight="1">
      <c r="A16" s="154" t="s">
        <v>228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156" t="s">
        <v>229</v>
      </c>
      <c r="B17" s="164">
        <v>781669</v>
      </c>
      <c r="C17" s="164">
        <v>7582</v>
      </c>
      <c r="D17" s="164">
        <v>143349</v>
      </c>
      <c r="E17" s="164">
        <v>84869</v>
      </c>
      <c r="F17" s="183">
        <v>91362</v>
      </c>
      <c r="G17" s="185">
        <v>0</v>
      </c>
      <c r="H17" s="164">
        <v>55126</v>
      </c>
      <c r="I17" s="164">
        <v>26308</v>
      </c>
      <c r="J17" s="166">
        <v>357274</v>
      </c>
      <c r="K17" s="168">
        <v>15799</v>
      </c>
    </row>
    <row r="18" spans="1:11" ht="11.1" customHeight="1" thickBot="1">
      <c r="A18" s="170" t="s">
        <v>230</v>
      </c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106" t="s">
        <v>139</v>
      </c>
      <c r="I20" s="107"/>
      <c r="J20" s="107"/>
      <c r="K20" s="107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108"/>
      <c r="I21" s="109"/>
      <c r="J21" s="109"/>
      <c r="K21" s="109"/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107</v>
      </c>
      <c r="E22" s="67" t="s">
        <v>51</v>
      </c>
      <c r="F22" s="67" t="s">
        <v>108</v>
      </c>
      <c r="G22" s="67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66"/>
      <c r="B23" s="45"/>
      <c r="C23" s="68"/>
      <c r="D23" s="45"/>
      <c r="E23" s="68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86</v>
      </c>
      <c r="B24" s="145">
        <v>2554233</v>
      </c>
      <c r="C24" s="145">
        <v>76426</v>
      </c>
      <c r="D24" s="145">
        <v>131099</v>
      </c>
      <c r="E24" s="145">
        <v>2098109</v>
      </c>
      <c r="F24" s="145">
        <v>52910</v>
      </c>
      <c r="G24" s="145">
        <v>46619</v>
      </c>
      <c r="H24" s="145">
        <v>149069</v>
      </c>
      <c r="I24" s="145">
        <v>97181</v>
      </c>
      <c r="J24" s="148">
        <v>816</v>
      </c>
      <c r="K24" s="151">
        <v>47456</v>
      </c>
    </row>
    <row r="25" spans="1:11" ht="11.1" customHeight="1">
      <c r="A25" s="154" t="s">
        <v>94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223</v>
      </c>
      <c r="B26" s="158">
        <v>785576</v>
      </c>
      <c r="C26" s="158">
        <v>2126</v>
      </c>
      <c r="D26" s="158">
        <v>0</v>
      </c>
      <c r="E26" s="158">
        <v>622664</v>
      </c>
      <c r="F26" s="158">
        <v>9604</v>
      </c>
      <c r="G26" s="158">
        <v>94882</v>
      </c>
      <c r="H26" s="158">
        <v>56300</v>
      </c>
      <c r="I26" s="158">
        <v>29106</v>
      </c>
      <c r="J26" s="160">
        <v>5795</v>
      </c>
      <c r="K26" s="162">
        <v>21854</v>
      </c>
    </row>
    <row r="27" spans="1:11" ht="11.1" customHeight="1">
      <c r="A27" s="154" t="s">
        <v>224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225</v>
      </c>
      <c r="B28" s="158">
        <v>997133</v>
      </c>
      <c r="C28" s="158">
        <v>9696</v>
      </c>
      <c r="D28" s="158">
        <v>5013</v>
      </c>
      <c r="E28" s="158">
        <v>839900</v>
      </c>
      <c r="F28" s="158">
        <v>15150</v>
      </c>
      <c r="G28" s="158">
        <v>33927</v>
      </c>
      <c r="H28" s="158">
        <v>93447</v>
      </c>
      <c r="I28" s="158">
        <v>60216</v>
      </c>
      <c r="J28" s="160">
        <v>2468</v>
      </c>
      <c r="K28" s="162">
        <v>30213</v>
      </c>
    </row>
    <row r="29" spans="1:11" ht="11.1" customHeight="1">
      <c r="A29" s="154" t="s">
        <v>226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227</v>
      </c>
      <c r="B30" s="158">
        <v>364634</v>
      </c>
      <c r="C30" s="158">
        <v>6843</v>
      </c>
      <c r="D30" s="193">
        <v>0</v>
      </c>
      <c r="E30" s="158">
        <v>292332</v>
      </c>
      <c r="F30" s="193">
        <v>0</v>
      </c>
      <c r="G30" s="158">
        <v>9794</v>
      </c>
      <c r="H30" s="158">
        <v>55665</v>
      </c>
      <c r="I30" s="158">
        <v>11112</v>
      </c>
      <c r="J30" s="160">
        <v>55</v>
      </c>
      <c r="K30" s="162">
        <v>40722</v>
      </c>
    </row>
    <row r="31" spans="1:11" ht="11.1" customHeight="1">
      <c r="A31" s="154" t="s">
        <v>228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156" t="s">
        <v>229</v>
      </c>
      <c r="B32" s="164">
        <v>781669</v>
      </c>
      <c r="C32" s="164">
        <v>12590</v>
      </c>
      <c r="D32" s="197">
        <v>0</v>
      </c>
      <c r="E32" s="164">
        <v>616016</v>
      </c>
      <c r="F32" s="197">
        <v>0</v>
      </c>
      <c r="G32" s="164">
        <v>82120</v>
      </c>
      <c r="H32" s="164">
        <v>70944</v>
      </c>
      <c r="I32" s="164">
        <v>34800</v>
      </c>
      <c r="J32" s="166">
        <v>1579</v>
      </c>
      <c r="K32" s="168">
        <v>35043</v>
      </c>
    </row>
    <row r="33" spans="1:11" ht="11.1" customHeight="1" thickBot="1">
      <c r="A33" s="170" t="s">
        <v>230</v>
      </c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F17:G18"/>
    <mergeCell ref="F7:G8"/>
    <mergeCell ref="H5:H6"/>
    <mergeCell ref="J32:J33"/>
    <mergeCell ref="K32:K33"/>
    <mergeCell ref="J30:J31"/>
    <mergeCell ref="K30:K31"/>
    <mergeCell ref="H32:H33"/>
    <mergeCell ref="I32:I33"/>
    <mergeCell ref="G32:G33"/>
    <mergeCell ref="H30:H31"/>
    <mergeCell ref="F30:F31"/>
    <mergeCell ref="G30:G31"/>
    <mergeCell ref="B32:B33"/>
    <mergeCell ref="C32:C33"/>
    <mergeCell ref="D32:D33"/>
    <mergeCell ref="E32:E33"/>
    <mergeCell ref="F32:F33"/>
    <mergeCell ref="B30:B31"/>
    <mergeCell ref="C30:C31"/>
    <mergeCell ref="D30:D31"/>
    <mergeCell ref="E30:E31"/>
    <mergeCell ref="I30:I31"/>
    <mergeCell ref="K26:K27"/>
    <mergeCell ref="B28:B29"/>
    <mergeCell ref="C28:C29"/>
    <mergeCell ref="D28:D29"/>
    <mergeCell ref="E28:E29"/>
    <mergeCell ref="F28:F29"/>
    <mergeCell ref="G28:G29"/>
    <mergeCell ref="H28:H29"/>
    <mergeCell ref="K28:K29"/>
    <mergeCell ref="B20:B21"/>
    <mergeCell ref="J28:J29"/>
    <mergeCell ref="I24:I25"/>
    <mergeCell ref="J24:J25"/>
    <mergeCell ref="B26:B27"/>
    <mergeCell ref="C26:C27"/>
    <mergeCell ref="D26:D27"/>
    <mergeCell ref="E26:E27"/>
    <mergeCell ref="J26:J27"/>
    <mergeCell ref="I28:I29"/>
    <mergeCell ref="J17:J18"/>
    <mergeCell ref="K17:K18"/>
    <mergeCell ref="B24:B25"/>
    <mergeCell ref="C24:C25"/>
    <mergeCell ref="D24:D25"/>
    <mergeCell ref="E24:E25"/>
    <mergeCell ref="F24:F25"/>
    <mergeCell ref="G24:G25"/>
    <mergeCell ref="H24:H25"/>
    <mergeCell ref="C20:C21"/>
    <mergeCell ref="J15:J16"/>
    <mergeCell ref="K15:K16"/>
    <mergeCell ref="B17:B18"/>
    <mergeCell ref="C17:C18"/>
    <mergeCell ref="D17:D18"/>
    <mergeCell ref="E17:E18"/>
    <mergeCell ref="H17:H18"/>
    <mergeCell ref="I17:I18"/>
    <mergeCell ref="K13:K14"/>
    <mergeCell ref="B15:B16"/>
    <mergeCell ref="C15:C16"/>
    <mergeCell ref="D15:D16"/>
    <mergeCell ref="E15:E16"/>
    <mergeCell ref="H15:H16"/>
    <mergeCell ref="I15:I16"/>
    <mergeCell ref="F15:G16"/>
    <mergeCell ref="K11:K12"/>
    <mergeCell ref="B13:B14"/>
    <mergeCell ref="C13:C14"/>
    <mergeCell ref="D13:D14"/>
    <mergeCell ref="E13:E14"/>
    <mergeCell ref="H13:H14"/>
    <mergeCell ref="I13:I14"/>
    <mergeCell ref="E11:E12"/>
    <mergeCell ref="H11:H12"/>
    <mergeCell ref="J13:J14"/>
    <mergeCell ref="D4:E4"/>
    <mergeCell ref="D9:D10"/>
    <mergeCell ref="E9:E10"/>
    <mergeCell ref="E5:E6"/>
    <mergeCell ref="D5:D6"/>
    <mergeCell ref="F9:G10"/>
    <mergeCell ref="F5:G6"/>
    <mergeCell ref="A22:A23"/>
    <mergeCell ref="F22:F23"/>
    <mergeCell ref="K24:K25"/>
    <mergeCell ref="F26:F27"/>
    <mergeCell ref="G26:G27"/>
    <mergeCell ref="H26:H27"/>
    <mergeCell ref="I26:I27"/>
    <mergeCell ref="C22:C23"/>
    <mergeCell ref="B22:B23"/>
    <mergeCell ref="D22:D23"/>
    <mergeCell ref="C7:C8"/>
    <mergeCell ref="B9:B10"/>
    <mergeCell ref="C9:C10"/>
    <mergeCell ref="J19:K19"/>
    <mergeCell ref="I9:I10"/>
    <mergeCell ref="J9:J10"/>
    <mergeCell ref="K9:K10"/>
    <mergeCell ref="B11:B12"/>
    <mergeCell ref="C11:C12"/>
    <mergeCell ref="D11:D12"/>
    <mergeCell ref="G22:G23"/>
    <mergeCell ref="H20:K21"/>
    <mergeCell ref="D7:D8"/>
    <mergeCell ref="E7:E8"/>
    <mergeCell ref="E22:E23"/>
    <mergeCell ref="H9:H10"/>
    <mergeCell ref="I11:I12"/>
    <mergeCell ref="F11:G12"/>
    <mergeCell ref="F13:G14"/>
    <mergeCell ref="J11:J12"/>
    <mergeCell ref="A1:K1"/>
    <mergeCell ref="A2:K2"/>
    <mergeCell ref="A3:K3"/>
    <mergeCell ref="H7:H8"/>
    <mergeCell ref="J7:J8"/>
    <mergeCell ref="K7:K8"/>
    <mergeCell ref="I7:I8"/>
    <mergeCell ref="C5:C6"/>
    <mergeCell ref="B7:B8"/>
    <mergeCell ref="F4:G4"/>
  </mergeCells>
  <printOptions horizontalCentered="1"/>
  <pageMargins left="0.74803149606299213" right="0.59055118110236227" top="0.39370078740157483" bottom="0.19685039370078741" header="0" footer="0.39370078740157483"/>
  <pageSetup paperSize="9" firstPageNumber="119" orientation="landscape" useFirstPageNumber="1"/>
  <headerFooter alignWithMargins="0">
    <oddFooter>&amp;L&amp;9 &amp;C&amp;"Times New Roman"&amp;9 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86" t="s">
        <v>81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91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169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1"/>
      <c r="D4" s="69" t="str">
        <f>'10-1'!D4:E4</f>
        <v>民國115年 3月底</v>
      </c>
      <c r="E4" s="69"/>
      <c r="F4" s="58" t="str">
        <f>'10-1'!F4:G4</f>
        <v> End of Mar. 2026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2" t="s">
        <v>90</v>
      </c>
      <c r="B9" s="145">
        <v>99534</v>
      </c>
      <c r="C9" s="145">
        <v>1215</v>
      </c>
      <c r="D9" s="145">
        <v>6567</v>
      </c>
      <c r="E9" s="145">
        <v>1014</v>
      </c>
      <c r="F9" s="172">
        <v>7882</v>
      </c>
      <c r="G9" s="175">
        <v>0</v>
      </c>
      <c r="H9" s="145">
        <v>14254</v>
      </c>
      <c r="I9" s="145">
        <v>239</v>
      </c>
      <c r="J9" s="148">
        <v>63463</v>
      </c>
      <c r="K9" s="151">
        <v>4899</v>
      </c>
    </row>
    <row r="10" spans="1:11" ht="11.1" customHeight="1">
      <c r="A10" s="154" t="s">
        <v>98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231</v>
      </c>
      <c r="B11" s="158">
        <v>266144</v>
      </c>
      <c r="C11" s="158">
        <v>2440</v>
      </c>
      <c r="D11" s="158">
        <v>23831</v>
      </c>
      <c r="E11" s="158">
        <v>3871</v>
      </c>
      <c r="F11" s="178">
        <v>6315</v>
      </c>
      <c r="G11" s="180">
        <v>0</v>
      </c>
      <c r="H11" s="158">
        <v>26794</v>
      </c>
      <c r="I11" s="158">
        <v>515</v>
      </c>
      <c r="J11" s="160">
        <v>189799</v>
      </c>
      <c r="K11" s="162">
        <v>12579</v>
      </c>
    </row>
    <row r="12" spans="1:11" ht="11.1" customHeight="1">
      <c r="A12" s="154" t="s">
        <v>232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81" t="s">
        <v>233</v>
      </c>
      <c r="B13" s="158">
        <v>1399734</v>
      </c>
      <c r="C13" s="158">
        <v>16810</v>
      </c>
      <c r="D13" s="158">
        <v>87083</v>
      </c>
      <c r="E13" s="158">
        <v>53817</v>
      </c>
      <c r="F13" s="183">
        <v>183725</v>
      </c>
      <c r="G13" s="185">
        <v>0</v>
      </c>
      <c r="H13" s="158">
        <v>125809</v>
      </c>
      <c r="I13" s="158">
        <v>14832</v>
      </c>
      <c r="J13" s="160">
        <v>912384</v>
      </c>
      <c r="K13" s="162">
        <v>5273</v>
      </c>
    </row>
    <row r="14" spans="1:11" ht="11.1" customHeight="1">
      <c r="A14" s="187" t="s">
        <v>234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235</v>
      </c>
      <c r="B15" s="158">
        <v>829856</v>
      </c>
      <c r="C15" s="158">
        <v>8419</v>
      </c>
      <c r="D15" s="158">
        <v>40827</v>
      </c>
      <c r="E15" s="158">
        <v>47709</v>
      </c>
      <c r="F15" s="183">
        <v>122698</v>
      </c>
      <c r="G15" s="185">
        <v>0</v>
      </c>
      <c r="H15" s="158">
        <v>37028</v>
      </c>
      <c r="I15" s="158">
        <v>3463</v>
      </c>
      <c r="J15" s="160">
        <v>547061</v>
      </c>
      <c r="K15" s="162">
        <v>22651</v>
      </c>
    </row>
    <row r="16" spans="1:11" ht="11.1" customHeight="1">
      <c r="A16" s="154" t="s">
        <v>236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156" t="s">
        <v>237</v>
      </c>
      <c r="B17" s="164">
        <v>349884</v>
      </c>
      <c r="C17" s="164">
        <v>3473</v>
      </c>
      <c r="D17" s="164">
        <v>16921</v>
      </c>
      <c r="E17" s="164">
        <v>5459</v>
      </c>
      <c r="F17" s="183">
        <v>24731</v>
      </c>
      <c r="G17" s="185">
        <v>0</v>
      </c>
      <c r="H17" s="164">
        <v>42882</v>
      </c>
      <c r="I17" s="164">
        <v>1480</v>
      </c>
      <c r="J17" s="166">
        <v>233542</v>
      </c>
      <c r="K17" s="168">
        <v>21397</v>
      </c>
    </row>
    <row r="18" spans="1:11" ht="11.1" customHeight="1" thickBot="1">
      <c r="A18" s="170" t="s">
        <v>238</v>
      </c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106" t="s">
        <v>139</v>
      </c>
      <c r="I20" s="107"/>
      <c r="J20" s="107"/>
      <c r="K20" s="107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108"/>
      <c r="I21" s="109"/>
      <c r="J21" s="109"/>
      <c r="K21" s="109"/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107</v>
      </c>
      <c r="E22" s="67" t="s">
        <v>51</v>
      </c>
      <c r="F22" s="67" t="s">
        <v>108</v>
      </c>
      <c r="G22" s="67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66"/>
      <c r="B23" s="45"/>
      <c r="C23" s="68"/>
      <c r="D23" s="45"/>
      <c r="E23" s="68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90</v>
      </c>
      <c r="B24" s="145">
        <v>99534</v>
      </c>
      <c r="C24" s="145">
        <v>5759</v>
      </c>
      <c r="D24" s="189">
        <v>0</v>
      </c>
      <c r="E24" s="145">
        <v>83934</v>
      </c>
      <c r="F24" s="145">
        <v>1610</v>
      </c>
      <c r="G24" s="145">
        <v>2039</v>
      </c>
      <c r="H24" s="145">
        <v>6191</v>
      </c>
      <c r="I24" s="145">
        <v>3202</v>
      </c>
      <c r="J24" s="148">
        <v>1058</v>
      </c>
      <c r="K24" s="151">
        <v>1639</v>
      </c>
    </row>
    <row r="25" spans="1:11" ht="11.1" customHeight="1">
      <c r="A25" s="154" t="s">
        <v>98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231</v>
      </c>
      <c r="B26" s="158">
        <v>266144</v>
      </c>
      <c r="C26" s="158">
        <v>15</v>
      </c>
      <c r="D26" s="193">
        <v>0</v>
      </c>
      <c r="E26" s="158">
        <v>238924</v>
      </c>
      <c r="F26" s="158">
        <v>6450</v>
      </c>
      <c r="G26" s="158">
        <v>2681</v>
      </c>
      <c r="H26" s="158">
        <v>18074</v>
      </c>
      <c r="I26" s="158">
        <v>14012</v>
      </c>
      <c r="J26" s="160">
        <v>10</v>
      </c>
      <c r="K26" s="162">
        <v>3722</v>
      </c>
    </row>
    <row r="27" spans="1:11" ht="11.1" customHeight="1">
      <c r="A27" s="154" t="s">
        <v>232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233</v>
      </c>
      <c r="B28" s="158">
        <v>1399734</v>
      </c>
      <c r="C28" s="158">
        <v>21738</v>
      </c>
      <c r="D28" s="158">
        <v>314</v>
      </c>
      <c r="E28" s="158">
        <v>1179843</v>
      </c>
      <c r="F28" s="158">
        <v>26000</v>
      </c>
      <c r="G28" s="158">
        <v>88668</v>
      </c>
      <c r="H28" s="158">
        <v>83171</v>
      </c>
      <c r="I28" s="158">
        <v>49815</v>
      </c>
      <c r="J28" s="160">
        <v>2756</v>
      </c>
      <c r="K28" s="162">
        <v>37355</v>
      </c>
    </row>
    <row r="29" spans="1:11" ht="11.1" customHeight="1">
      <c r="A29" s="154" t="s">
        <v>234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235</v>
      </c>
      <c r="B30" s="158">
        <v>829856</v>
      </c>
      <c r="C30" s="158">
        <v>11914</v>
      </c>
      <c r="D30" s="158">
        <v>1299</v>
      </c>
      <c r="E30" s="158">
        <v>727817</v>
      </c>
      <c r="F30" s="158">
        <v>13520</v>
      </c>
      <c r="G30" s="158">
        <v>18594</v>
      </c>
      <c r="H30" s="158">
        <v>56712</v>
      </c>
      <c r="I30" s="158">
        <v>40403</v>
      </c>
      <c r="J30" s="160">
        <v>172</v>
      </c>
      <c r="K30" s="162">
        <v>16574</v>
      </c>
    </row>
    <row r="31" spans="1:11" ht="11.1" customHeight="1">
      <c r="A31" s="154" t="s">
        <v>236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156" t="s">
        <v>237</v>
      </c>
      <c r="B32" s="164">
        <v>349884</v>
      </c>
      <c r="C32" s="164">
        <v>5135</v>
      </c>
      <c r="D32" s="164">
        <v>7003</v>
      </c>
      <c r="E32" s="164">
        <v>293881</v>
      </c>
      <c r="F32" s="164">
        <v>5449</v>
      </c>
      <c r="G32" s="164">
        <v>13409</v>
      </c>
      <c r="H32" s="164">
        <v>25008</v>
      </c>
      <c r="I32" s="164">
        <v>19403</v>
      </c>
      <c r="J32" s="166">
        <v>1</v>
      </c>
      <c r="K32" s="168">
        <v>5787</v>
      </c>
    </row>
    <row r="33" spans="1:11" ht="11.1" customHeight="1" thickBot="1">
      <c r="A33" s="170" t="s">
        <v>238</v>
      </c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F13:G14"/>
    <mergeCell ref="F15:G16"/>
    <mergeCell ref="F17:G18"/>
    <mergeCell ref="F5:G6"/>
    <mergeCell ref="F7:G8"/>
    <mergeCell ref="H9:H10"/>
    <mergeCell ref="A1:K1"/>
    <mergeCell ref="A2:K2"/>
    <mergeCell ref="A3:K3"/>
    <mergeCell ref="H7:H8"/>
    <mergeCell ref="J7:J8"/>
    <mergeCell ref="K7:K8"/>
    <mergeCell ref="C5:C6"/>
    <mergeCell ref="C7:C8"/>
    <mergeCell ref="E5:E6"/>
    <mergeCell ref="B7:B8"/>
    <mergeCell ref="B20:B21"/>
    <mergeCell ref="C20:C21"/>
    <mergeCell ref="H20:K21"/>
    <mergeCell ref="I7:I8"/>
    <mergeCell ref="D9:D10"/>
    <mergeCell ref="E9:E10"/>
    <mergeCell ref="I9:I10"/>
    <mergeCell ref="J9:J10"/>
    <mergeCell ref="B9:B10"/>
    <mergeCell ref="C9:C10"/>
    <mergeCell ref="A22:A23"/>
    <mergeCell ref="C22:C23"/>
    <mergeCell ref="B22:B23"/>
    <mergeCell ref="F26:F27"/>
    <mergeCell ref="B26:B27"/>
    <mergeCell ref="C26:C27"/>
    <mergeCell ref="D26:D27"/>
    <mergeCell ref="E26:E27"/>
    <mergeCell ref="E22:E23"/>
    <mergeCell ref="F22:F23"/>
    <mergeCell ref="K26:K27"/>
    <mergeCell ref="J26:J27"/>
    <mergeCell ref="J24:J25"/>
    <mergeCell ref="H26:H27"/>
    <mergeCell ref="G24:G25"/>
    <mergeCell ref="H24:H25"/>
    <mergeCell ref="G26:G27"/>
    <mergeCell ref="I26:I27"/>
    <mergeCell ref="I24:I25"/>
    <mergeCell ref="K24:K25"/>
    <mergeCell ref="D5:D6"/>
    <mergeCell ref="F4:G4"/>
    <mergeCell ref="D7:D8"/>
    <mergeCell ref="E7:E8"/>
    <mergeCell ref="D4:E4"/>
    <mergeCell ref="K9:K10"/>
    <mergeCell ref="H5:H6"/>
    <mergeCell ref="F9:G10"/>
    <mergeCell ref="B11:B12"/>
    <mergeCell ref="C11:C12"/>
    <mergeCell ref="D11:D12"/>
    <mergeCell ref="E11:E12"/>
    <mergeCell ref="H11:H12"/>
    <mergeCell ref="I11:I12"/>
    <mergeCell ref="F11:G12"/>
    <mergeCell ref="J11:J12"/>
    <mergeCell ref="K11:K12"/>
    <mergeCell ref="B13:B14"/>
    <mergeCell ref="C13:C14"/>
    <mergeCell ref="D13:D14"/>
    <mergeCell ref="E13:E14"/>
    <mergeCell ref="H13:H14"/>
    <mergeCell ref="I13:I14"/>
    <mergeCell ref="J13:J14"/>
    <mergeCell ref="K13:K14"/>
    <mergeCell ref="B15:B16"/>
    <mergeCell ref="C15:C16"/>
    <mergeCell ref="D15:D16"/>
    <mergeCell ref="E15:E16"/>
    <mergeCell ref="H15:H16"/>
    <mergeCell ref="I15:I16"/>
    <mergeCell ref="J15:J16"/>
    <mergeCell ref="K15:K16"/>
    <mergeCell ref="B17:B18"/>
    <mergeCell ref="C17:C18"/>
    <mergeCell ref="D17:D18"/>
    <mergeCell ref="E17:E18"/>
    <mergeCell ref="H17:H18"/>
    <mergeCell ref="I17:I18"/>
    <mergeCell ref="J17:J18"/>
    <mergeCell ref="K17:K18"/>
    <mergeCell ref="B24:B25"/>
    <mergeCell ref="C24:C25"/>
    <mergeCell ref="D24:D25"/>
    <mergeCell ref="E24:E25"/>
    <mergeCell ref="F24:F25"/>
    <mergeCell ref="D22:D23"/>
    <mergeCell ref="J19:K19"/>
    <mergeCell ref="G22:G23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F30:F31"/>
    <mergeCell ref="G30:G31"/>
    <mergeCell ref="J30:J31"/>
    <mergeCell ref="K30:K31"/>
    <mergeCell ref="H30:H31"/>
    <mergeCell ref="I30:I31"/>
    <mergeCell ref="D30:D31"/>
    <mergeCell ref="E30:E31"/>
    <mergeCell ref="B32:B33"/>
    <mergeCell ref="C32:C33"/>
    <mergeCell ref="D32:D33"/>
    <mergeCell ref="E32:E33"/>
    <mergeCell ref="B30:B31"/>
    <mergeCell ref="C30:C31"/>
    <mergeCell ref="J32:J33"/>
    <mergeCell ref="K32:K33"/>
    <mergeCell ref="F32:F33"/>
    <mergeCell ref="G32:G33"/>
    <mergeCell ref="H32:H33"/>
    <mergeCell ref="I32:I33"/>
  </mergeCells>
  <printOptions horizontalCentered="1"/>
  <pageMargins left="0.74803149606299213" right="0.59055118110236227" top="0.39370078740157483" bottom="0.19685039370078741" header="0" footer="0.39370078740157483"/>
  <pageSetup paperSize="9" firstPageNumber="120" orientation="landscape" useFirstPageNumber="1"/>
  <headerFooter alignWithMargins="0">
    <oddFooter>&amp;L&amp;9 &amp;C&amp;"Times New Roman"&amp;9 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86" t="s">
        <v>92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93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169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1"/>
      <c r="D4" s="69" t="str">
        <f>'10-1'!D4:E4</f>
        <v>民國115年 3月底</v>
      </c>
      <c r="E4" s="69"/>
      <c r="F4" s="58" t="str">
        <f>'10-1'!F4:G4</f>
        <v> End of Mar. 2026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2" t="s">
        <v>97</v>
      </c>
      <c r="B9" s="145">
        <v>222581</v>
      </c>
      <c r="C9" s="145">
        <v>2636</v>
      </c>
      <c r="D9" s="145">
        <v>11169</v>
      </c>
      <c r="E9" s="145">
        <v>6175</v>
      </c>
      <c r="F9" s="172">
        <v>18847</v>
      </c>
      <c r="G9" s="175">
        <v>0</v>
      </c>
      <c r="H9" s="145">
        <v>19894</v>
      </c>
      <c r="I9" s="145">
        <v>866</v>
      </c>
      <c r="J9" s="148">
        <v>155331</v>
      </c>
      <c r="K9" s="151">
        <v>7663</v>
      </c>
    </row>
    <row r="10" spans="1:11" ht="11.1" customHeight="1">
      <c r="A10" s="154" t="s">
        <v>102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239</v>
      </c>
      <c r="B11" s="158">
        <v>1042977</v>
      </c>
      <c r="C11" s="158">
        <v>7996</v>
      </c>
      <c r="D11" s="158">
        <v>41939</v>
      </c>
      <c r="E11" s="158">
        <v>89583</v>
      </c>
      <c r="F11" s="178">
        <v>67188</v>
      </c>
      <c r="G11" s="180">
        <v>0</v>
      </c>
      <c r="H11" s="158">
        <v>81372</v>
      </c>
      <c r="I11" s="158">
        <v>39633</v>
      </c>
      <c r="J11" s="160">
        <v>648413</v>
      </c>
      <c r="K11" s="162">
        <v>66853</v>
      </c>
    </row>
    <row r="12" spans="1:11" ht="11.1" customHeight="1">
      <c r="A12" s="154" t="s">
        <v>240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81" t="s">
        <v>241</v>
      </c>
      <c r="B13" s="158">
        <v>890443</v>
      </c>
      <c r="C13" s="158">
        <v>6719</v>
      </c>
      <c r="D13" s="158">
        <v>56218</v>
      </c>
      <c r="E13" s="158">
        <v>63752</v>
      </c>
      <c r="F13" s="183">
        <v>64687</v>
      </c>
      <c r="G13" s="185">
        <v>0</v>
      </c>
      <c r="H13" s="158">
        <v>139889</v>
      </c>
      <c r="I13" s="158">
        <v>20301</v>
      </c>
      <c r="J13" s="160">
        <v>519053</v>
      </c>
      <c r="K13" s="162">
        <v>19824</v>
      </c>
    </row>
    <row r="14" spans="1:11" ht="11.1" customHeight="1">
      <c r="A14" s="187" t="s">
        <v>242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243</v>
      </c>
      <c r="B15" s="158">
        <v>2468076</v>
      </c>
      <c r="C15" s="158">
        <v>11683</v>
      </c>
      <c r="D15" s="158">
        <v>151571</v>
      </c>
      <c r="E15" s="158">
        <v>240465</v>
      </c>
      <c r="F15" s="183">
        <v>227855</v>
      </c>
      <c r="G15" s="185">
        <v>0</v>
      </c>
      <c r="H15" s="158">
        <v>234355</v>
      </c>
      <c r="I15" s="158">
        <v>33716</v>
      </c>
      <c r="J15" s="160">
        <v>1517730</v>
      </c>
      <c r="K15" s="162">
        <v>50703</v>
      </c>
    </row>
    <row r="16" spans="1:11" ht="11.1" customHeight="1">
      <c r="A16" s="154" t="s">
        <v>244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156" t="s">
        <v>245</v>
      </c>
      <c r="B17" s="164">
        <v>2922681</v>
      </c>
      <c r="C17" s="164">
        <v>24750</v>
      </c>
      <c r="D17" s="164">
        <v>230418</v>
      </c>
      <c r="E17" s="164">
        <v>84289</v>
      </c>
      <c r="F17" s="183">
        <v>366733</v>
      </c>
      <c r="G17" s="185">
        <v>0</v>
      </c>
      <c r="H17" s="164">
        <v>332269</v>
      </c>
      <c r="I17" s="164">
        <v>62177</v>
      </c>
      <c r="J17" s="166">
        <v>1728325</v>
      </c>
      <c r="K17" s="168">
        <v>93720</v>
      </c>
    </row>
    <row r="18" spans="1:11" ht="11.1" customHeight="1" thickBot="1">
      <c r="A18" s="170" t="s">
        <v>246</v>
      </c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106" t="s">
        <v>139</v>
      </c>
      <c r="I20" s="107"/>
      <c r="J20" s="107"/>
      <c r="K20" s="107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108"/>
      <c r="I21" s="109"/>
      <c r="J21" s="109"/>
      <c r="K21" s="109"/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107</v>
      </c>
      <c r="E22" s="67" t="s">
        <v>51</v>
      </c>
      <c r="F22" s="67" t="s">
        <v>108</v>
      </c>
      <c r="G22" s="67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66"/>
      <c r="B23" s="45"/>
      <c r="C23" s="68"/>
      <c r="D23" s="45"/>
      <c r="E23" s="68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97</v>
      </c>
      <c r="B24" s="145">
        <v>222581</v>
      </c>
      <c r="C24" s="145">
        <v>107</v>
      </c>
      <c r="D24" s="145">
        <v>26</v>
      </c>
      <c r="E24" s="145">
        <v>199411</v>
      </c>
      <c r="F24" s="145">
        <v>1650</v>
      </c>
      <c r="G24" s="145">
        <v>2308</v>
      </c>
      <c r="H24" s="145">
        <v>19079</v>
      </c>
      <c r="I24" s="145">
        <v>13815</v>
      </c>
      <c r="J24" s="148">
        <v>929</v>
      </c>
      <c r="K24" s="151">
        <v>4254</v>
      </c>
    </row>
    <row r="25" spans="1:11" ht="11.1" customHeight="1">
      <c r="A25" s="154" t="s">
        <v>102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239</v>
      </c>
      <c r="B26" s="158">
        <v>1042977</v>
      </c>
      <c r="C26" s="158">
        <v>8838</v>
      </c>
      <c r="D26" s="158">
        <v>5575</v>
      </c>
      <c r="E26" s="158">
        <v>836098</v>
      </c>
      <c r="F26" s="158">
        <v>6000</v>
      </c>
      <c r="G26" s="158">
        <v>102588</v>
      </c>
      <c r="H26" s="158">
        <v>83878</v>
      </c>
      <c r="I26" s="158">
        <v>45406</v>
      </c>
      <c r="J26" s="160">
        <v>8237</v>
      </c>
      <c r="K26" s="162">
        <v>24633</v>
      </c>
    </row>
    <row r="27" spans="1:11" ht="11.1" customHeight="1">
      <c r="A27" s="154" t="s">
        <v>240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241</v>
      </c>
      <c r="B28" s="158">
        <v>890443</v>
      </c>
      <c r="C28" s="158">
        <v>4358</v>
      </c>
      <c r="D28" s="158">
        <v>35150</v>
      </c>
      <c r="E28" s="158">
        <v>694443</v>
      </c>
      <c r="F28" s="158">
        <v>25302</v>
      </c>
      <c r="G28" s="158">
        <v>59925</v>
      </c>
      <c r="H28" s="158">
        <v>71265</v>
      </c>
      <c r="I28" s="158">
        <v>48653</v>
      </c>
      <c r="J28" s="160">
        <v>831</v>
      </c>
      <c r="K28" s="162">
        <v>20574</v>
      </c>
    </row>
    <row r="29" spans="1:11" ht="11.1" customHeight="1">
      <c r="A29" s="154" t="s">
        <v>242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243</v>
      </c>
      <c r="B30" s="158">
        <v>2468076</v>
      </c>
      <c r="C30" s="158">
        <v>30070</v>
      </c>
      <c r="D30" s="193">
        <v>0</v>
      </c>
      <c r="E30" s="158">
        <v>2183299</v>
      </c>
      <c r="F30" s="158">
        <v>33000</v>
      </c>
      <c r="G30" s="158">
        <v>62097</v>
      </c>
      <c r="H30" s="158">
        <v>159611</v>
      </c>
      <c r="I30" s="158">
        <v>87303</v>
      </c>
      <c r="J30" s="160">
        <v>24943</v>
      </c>
      <c r="K30" s="162">
        <v>45835</v>
      </c>
    </row>
    <row r="31" spans="1:11" ht="11.1" customHeight="1">
      <c r="A31" s="154" t="s">
        <v>244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156" t="s">
        <v>245</v>
      </c>
      <c r="B32" s="164">
        <v>2922681</v>
      </c>
      <c r="C32" s="164">
        <v>99117</v>
      </c>
      <c r="D32" s="164">
        <v>10013</v>
      </c>
      <c r="E32" s="164">
        <v>2369685</v>
      </c>
      <c r="F32" s="164">
        <v>51940</v>
      </c>
      <c r="G32" s="164">
        <v>186393</v>
      </c>
      <c r="H32" s="164">
        <v>205533</v>
      </c>
      <c r="I32" s="164">
        <v>110735</v>
      </c>
      <c r="J32" s="166">
        <v>15581</v>
      </c>
      <c r="K32" s="168">
        <v>86754</v>
      </c>
    </row>
    <row r="33" spans="1:11" ht="11.1" customHeight="1" thickBot="1">
      <c r="A33" s="170" t="s">
        <v>246</v>
      </c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F15:G16"/>
    <mergeCell ref="F17:G18"/>
    <mergeCell ref="F5:G6"/>
    <mergeCell ref="F7:G8"/>
    <mergeCell ref="H5:H6"/>
    <mergeCell ref="J32:J33"/>
    <mergeCell ref="F30:F31"/>
    <mergeCell ref="J17:J18"/>
    <mergeCell ref="J15:J16"/>
    <mergeCell ref="J13:J14"/>
    <mergeCell ref="K32:K33"/>
    <mergeCell ref="J30:J31"/>
    <mergeCell ref="K30:K31"/>
    <mergeCell ref="H32:H33"/>
    <mergeCell ref="I32:I33"/>
    <mergeCell ref="G32:G33"/>
    <mergeCell ref="H30:H31"/>
    <mergeCell ref="G30:G31"/>
    <mergeCell ref="I30:I31"/>
    <mergeCell ref="B32:B33"/>
    <mergeCell ref="C32:C33"/>
    <mergeCell ref="D32:D33"/>
    <mergeCell ref="E32:E33"/>
    <mergeCell ref="F32:F33"/>
    <mergeCell ref="B30:B31"/>
    <mergeCell ref="C30:C31"/>
    <mergeCell ref="D30:D31"/>
    <mergeCell ref="E30:E31"/>
    <mergeCell ref="K26:K27"/>
    <mergeCell ref="B28:B29"/>
    <mergeCell ref="C28:C29"/>
    <mergeCell ref="D28:D29"/>
    <mergeCell ref="E28:E29"/>
    <mergeCell ref="F28:F29"/>
    <mergeCell ref="G28:G29"/>
    <mergeCell ref="H28:H29"/>
    <mergeCell ref="K28:K29"/>
    <mergeCell ref="B20:B21"/>
    <mergeCell ref="J28:J29"/>
    <mergeCell ref="I24:I25"/>
    <mergeCell ref="J24:J25"/>
    <mergeCell ref="B26:B27"/>
    <mergeCell ref="C26:C27"/>
    <mergeCell ref="D26:D27"/>
    <mergeCell ref="E26:E27"/>
    <mergeCell ref="J26:J27"/>
    <mergeCell ref="I28:I29"/>
    <mergeCell ref="K17:K18"/>
    <mergeCell ref="B24:B25"/>
    <mergeCell ref="C24:C25"/>
    <mergeCell ref="D24:D25"/>
    <mergeCell ref="E24:E25"/>
    <mergeCell ref="F24:F25"/>
    <mergeCell ref="G24:G25"/>
    <mergeCell ref="H24:H25"/>
    <mergeCell ref="C20:C21"/>
    <mergeCell ref="G22:G23"/>
    <mergeCell ref="B17:B18"/>
    <mergeCell ref="C17:C18"/>
    <mergeCell ref="D17:D18"/>
    <mergeCell ref="E17:E18"/>
    <mergeCell ref="H17:H18"/>
    <mergeCell ref="I17:I18"/>
    <mergeCell ref="E11:E12"/>
    <mergeCell ref="H11:H12"/>
    <mergeCell ref="K13:K14"/>
    <mergeCell ref="B15:B16"/>
    <mergeCell ref="C15:C16"/>
    <mergeCell ref="D15:D16"/>
    <mergeCell ref="E15:E16"/>
    <mergeCell ref="H15:H16"/>
    <mergeCell ref="I15:I16"/>
    <mergeCell ref="K15:K16"/>
    <mergeCell ref="B13:B14"/>
    <mergeCell ref="C13:C14"/>
    <mergeCell ref="D13:D14"/>
    <mergeCell ref="E13:E14"/>
    <mergeCell ref="H13:H14"/>
    <mergeCell ref="I13:I14"/>
    <mergeCell ref="D4:E4"/>
    <mergeCell ref="D9:D10"/>
    <mergeCell ref="E9:E10"/>
    <mergeCell ref="E5:E6"/>
    <mergeCell ref="D5:D6"/>
    <mergeCell ref="F9:G10"/>
    <mergeCell ref="A22:A23"/>
    <mergeCell ref="F22:F23"/>
    <mergeCell ref="K24:K25"/>
    <mergeCell ref="F26:F27"/>
    <mergeCell ref="G26:G27"/>
    <mergeCell ref="H26:H27"/>
    <mergeCell ref="I26:I27"/>
    <mergeCell ref="C22:C23"/>
    <mergeCell ref="B22:B23"/>
    <mergeCell ref="D22:D23"/>
    <mergeCell ref="C7:C8"/>
    <mergeCell ref="B9:B10"/>
    <mergeCell ref="C9:C10"/>
    <mergeCell ref="J19:K19"/>
    <mergeCell ref="I9:I10"/>
    <mergeCell ref="J9:J10"/>
    <mergeCell ref="K9:K10"/>
    <mergeCell ref="B11:B12"/>
    <mergeCell ref="C11:C12"/>
    <mergeCell ref="D11:D12"/>
    <mergeCell ref="H20:K21"/>
    <mergeCell ref="D7:D8"/>
    <mergeCell ref="E7:E8"/>
    <mergeCell ref="E22:E23"/>
    <mergeCell ref="H9:H10"/>
    <mergeCell ref="I11:I12"/>
    <mergeCell ref="F11:G12"/>
    <mergeCell ref="F13:G14"/>
    <mergeCell ref="J11:J12"/>
    <mergeCell ref="K11:K12"/>
    <mergeCell ref="A1:K1"/>
    <mergeCell ref="A2:K2"/>
    <mergeCell ref="A3:K3"/>
    <mergeCell ref="H7:H8"/>
    <mergeCell ref="J7:J8"/>
    <mergeCell ref="K7:K8"/>
    <mergeCell ref="I7:I8"/>
    <mergeCell ref="C5:C6"/>
    <mergeCell ref="B7:B8"/>
    <mergeCell ref="F4:G4"/>
  </mergeCells>
  <printOptions horizontalCentered="1"/>
  <pageMargins left="0.74803149606299213" right="0.59055118110236227" top="0.39370078740157483" bottom="0.19685039370078741" header="0" footer="0.39370078740157483"/>
  <pageSetup paperSize="9" firstPageNumber="121" orientation="landscape" useFirstPageNumber="1"/>
  <headerFooter alignWithMargins="0">
    <oddFooter>&amp;L&amp;9 &amp;C&amp;"Times New Roman"&amp;9 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86" t="s">
        <v>95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96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169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1"/>
      <c r="D4" s="69" t="str">
        <f>'10-1'!D4:E4</f>
        <v>民國115年 3月底</v>
      </c>
      <c r="E4" s="69"/>
      <c r="F4" s="58" t="str">
        <f>'10-1'!F4:G4</f>
        <v> End of Mar. 2026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2" t="s">
        <v>101</v>
      </c>
      <c r="B9" s="145">
        <v>4496746</v>
      </c>
      <c r="C9" s="145">
        <v>37215</v>
      </c>
      <c r="D9" s="145">
        <v>311130</v>
      </c>
      <c r="E9" s="145">
        <v>311828</v>
      </c>
      <c r="F9" s="172">
        <v>393437</v>
      </c>
      <c r="G9" s="175">
        <v>0</v>
      </c>
      <c r="H9" s="145">
        <v>534472</v>
      </c>
      <c r="I9" s="145">
        <v>136009</v>
      </c>
      <c r="J9" s="148">
        <v>2666823</v>
      </c>
      <c r="K9" s="151">
        <v>105831</v>
      </c>
    </row>
    <row r="10" spans="1:11" ht="11.1" customHeight="1">
      <c r="A10" s="154" t="s">
        <v>104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247</v>
      </c>
      <c r="B11" s="158">
        <v>964063</v>
      </c>
      <c r="C11" s="158">
        <v>5756</v>
      </c>
      <c r="D11" s="158">
        <v>69893</v>
      </c>
      <c r="E11" s="158">
        <v>50702</v>
      </c>
      <c r="F11" s="178">
        <v>129847</v>
      </c>
      <c r="G11" s="180">
        <v>0</v>
      </c>
      <c r="H11" s="158">
        <v>77663</v>
      </c>
      <c r="I11" s="158">
        <v>23989</v>
      </c>
      <c r="J11" s="160">
        <v>529714</v>
      </c>
      <c r="K11" s="162">
        <v>76500</v>
      </c>
    </row>
    <row r="12" spans="1:11" ht="11.1" customHeight="1">
      <c r="A12" s="154" t="s">
        <v>248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81" t="s">
        <v>249</v>
      </c>
      <c r="B13" s="158">
        <v>1057302</v>
      </c>
      <c r="C13" s="158">
        <v>15415</v>
      </c>
      <c r="D13" s="158">
        <v>156519</v>
      </c>
      <c r="E13" s="158">
        <v>61115</v>
      </c>
      <c r="F13" s="183">
        <v>133676</v>
      </c>
      <c r="G13" s="185">
        <v>0</v>
      </c>
      <c r="H13" s="158">
        <v>523</v>
      </c>
      <c r="I13" s="158">
        <v>103653</v>
      </c>
      <c r="J13" s="160">
        <v>547239</v>
      </c>
      <c r="K13" s="162">
        <v>39163</v>
      </c>
    </row>
    <row r="14" spans="1:11" ht="11.1" customHeight="1">
      <c r="A14" s="187" t="s">
        <v>250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251</v>
      </c>
      <c r="B15" s="158">
        <v>3248222</v>
      </c>
      <c r="C15" s="158">
        <v>31624</v>
      </c>
      <c r="D15" s="158">
        <v>198344</v>
      </c>
      <c r="E15" s="158">
        <v>182149</v>
      </c>
      <c r="F15" s="183">
        <v>176863</v>
      </c>
      <c r="G15" s="185">
        <v>0</v>
      </c>
      <c r="H15" s="158">
        <v>503271</v>
      </c>
      <c r="I15" s="158">
        <v>127270</v>
      </c>
      <c r="J15" s="160">
        <v>1978313</v>
      </c>
      <c r="K15" s="162">
        <v>50388</v>
      </c>
    </row>
    <row r="16" spans="1:11" ht="11.1" customHeight="1">
      <c r="A16" s="154" t="s">
        <v>252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156" t="s">
        <v>253</v>
      </c>
      <c r="B17" s="164">
        <v>399021</v>
      </c>
      <c r="C17" s="164">
        <v>2896</v>
      </c>
      <c r="D17" s="164">
        <v>17061</v>
      </c>
      <c r="E17" s="164">
        <v>27578</v>
      </c>
      <c r="F17" s="183">
        <v>49626</v>
      </c>
      <c r="G17" s="185">
        <v>0</v>
      </c>
      <c r="H17" s="164">
        <v>36522</v>
      </c>
      <c r="I17" s="164">
        <v>5615</v>
      </c>
      <c r="J17" s="166">
        <v>259476</v>
      </c>
      <c r="K17" s="168">
        <v>246</v>
      </c>
    </row>
    <row r="18" spans="1:11" ht="11.1" customHeight="1" thickBot="1">
      <c r="A18" s="170" t="s">
        <v>254</v>
      </c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106" t="s">
        <v>139</v>
      </c>
      <c r="I20" s="107"/>
      <c r="J20" s="107"/>
      <c r="K20" s="107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108"/>
      <c r="I21" s="109"/>
      <c r="J21" s="109"/>
      <c r="K21" s="109"/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107</v>
      </c>
      <c r="E22" s="67" t="s">
        <v>51</v>
      </c>
      <c r="F22" s="67" t="s">
        <v>108</v>
      </c>
      <c r="G22" s="67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66"/>
      <c r="B23" s="45"/>
      <c r="C23" s="68"/>
      <c r="D23" s="45"/>
      <c r="E23" s="68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101</v>
      </c>
      <c r="B24" s="145">
        <v>4496746</v>
      </c>
      <c r="C24" s="145">
        <v>90334</v>
      </c>
      <c r="D24" s="145">
        <v>2276</v>
      </c>
      <c r="E24" s="145">
        <v>3735540</v>
      </c>
      <c r="F24" s="145">
        <v>23820</v>
      </c>
      <c r="G24" s="145">
        <v>341493</v>
      </c>
      <c r="H24" s="145">
        <v>303282</v>
      </c>
      <c r="I24" s="145">
        <v>146320</v>
      </c>
      <c r="J24" s="148">
        <v>36872</v>
      </c>
      <c r="K24" s="151">
        <v>110647</v>
      </c>
    </row>
    <row r="25" spans="1:11" ht="11.1" customHeight="1">
      <c r="A25" s="154" t="s">
        <v>104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247</v>
      </c>
      <c r="B26" s="158">
        <v>964063</v>
      </c>
      <c r="C26" s="158">
        <v>959</v>
      </c>
      <c r="D26" s="158">
        <v>181</v>
      </c>
      <c r="E26" s="158">
        <v>711900</v>
      </c>
      <c r="F26" s="158">
        <v>26578</v>
      </c>
      <c r="G26" s="158">
        <v>144326</v>
      </c>
      <c r="H26" s="158">
        <v>80119</v>
      </c>
      <c r="I26" s="158">
        <v>47036</v>
      </c>
      <c r="J26" s="160">
        <v>8058</v>
      </c>
      <c r="K26" s="162">
        <v>26159</v>
      </c>
    </row>
    <row r="27" spans="1:11" ht="11.1" customHeight="1">
      <c r="A27" s="154" t="s">
        <v>248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249</v>
      </c>
      <c r="B28" s="158">
        <v>1057302</v>
      </c>
      <c r="C28" s="158">
        <v>22679</v>
      </c>
      <c r="D28" s="193">
        <v>0</v>
      </c>
      <c r="E28" s="158">
        <v>844971</v>
      </c>
      <c r="F28" s="158">
        <v>3200</v>
      </c>
      <c r="G28" s="158">
        <v>81017</v>
      </c>
      <c r="H28" s="158">
        <v>105435</v>
      </c>
      <c r="I28" s="158">
        <v>84250</v>
      </c>
      <c r="J28" s="195">
        <v>0</v>
      </c>
      <c r="K28" s="162">
        <v>21107</v>
      </c>
    </row>
    <row r="29" spans="1:11" ht="11.1" customHeight="1">
      <c r="A29" s="154" t="s">
        <v>250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251</v>
      </c>
      <c r="B30" s="158">
        <v>3248222</v>
      </c>
      <c r="C30" s="158">
        <v>70191</v>
      </c>
      <c r="D30" s="158">
        <v>6695</v>
      </c>
      <c r="E30" s="158">
        <v>2631642</v>
      </c>
      <c r="F30" s="158">
        <v>20050</v>
      </c>
      <c r="G30" s="158">
        <v>298636</v>
      </c>
      <c r="H30" s="158">
        <v>221007</v>
      </c>
      <c r="I30" s="158">
        <v>122992</v>
      </c>
      <c r="J30" s="160">
        <v>30108</v>
      </c>
      <c r="K30" s="162">
        <v>67535</v>
      </c>
    </row>
    <row r="31" spans="1:11" ht="11.1" customHeight="1">
      <c r="A31" s="154" t="s">
        <v>252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156" t="s">
        <v>253</v>
      </c>
      <c r="B32" s="164">
        <v>399021</v>
      </c>
      <c r="C32" s="164">
        <v>4462</v>
      </c>
      <c r="D32" s="164">
        <v>3005</v>
      </c>
      <c r="E32" s="164">
        <v>344495</v>
      </c>
      <c r="F32" s="197">
        <v>0</v>
      </c>
      <c r="G32" s="164">
        <v>10550</v>
      </c>
      <c r="H32" s="164">
        <v>36509</v>
      </c>
      <c r="I32" s="164">
        <v>19576</v>
      </c>
      <c r="J32" s="166">
        <v>406</v>
      </c>
      <c r="K32" s="168">
        <v>16743</v>
      </c>
    </row>
    <row r="33" spans="1:11" ht="11.1" customHeight="1" thickBot="1">
      <c r="A33" s="170" t="s">
        <v>254</v>
      </c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F17:G18"/>
    <mergeCell ref="H5:H6"/>
    <mergeCell ref="F5:G6"/>
    <mergeCell ref="F7:G8"/>
    <mergeCell ref="F9:G10"/>
    <mergeCell ref="F11:G12"/>
    <mergeCell ref="F13:G14"/>
    <mergeCell ref="F15:G16"/>
    <mergeCell ref="H9:H10"/>
    <mergeCell ref="A1:K1"/>
    <mergeCell ref="A2:K2"/>
    <mergeCell ref="A3:K3"/>
    <mergeCell ref="H7:H8"/>
    <mergeCell ref="J7:J8"/>
    <mergeCell ref="K7:K8"/>
    <mergeCell ref="C5:C6"/>
    <mergeCell ref="C7:C8"/>
    <mergeCell ref="E5:E6"/>
    <mergeCell ref="B7:B8"/>
    <mergeCell ref="B20:B21"/>
    <mergeCell ref="C20:C21"/>
    <mergeCell ref="H20:K21"/>
    <mergeCell ref="I7:I8"/>
    <mergeCell ref="D9:D10"/>
    <mergeCell ref="E9:E10"/>
    <mergeCell ref="I9:I10"/>
    <mergeCell ref="J9:J10"/>
    <mergeCell ref="B9:B10"/>
    <mergeCell ref="C9:C10"/>
    <mergeCell ref="A22:A23"/>
    <mergeCell ref="C22:C23"/>
    <mergeCell ref="B22:B23"/>
    <mergeCell ref="F26:F27"/>
    <mergeCell ref="B26:B27"/>
    <mergeCell ref="C26:C27"/>
    <mergeCell ref="D26:D27"/>
    <mergeCell ref="E26:E27"/>
    <mergeCell ref="E22:E23"/>
    <mergeCell ref="F22:F23"/>
    <mergeCell ref="K26:K27"/>
    <mergeCell ref="J26:J27"/>
    <mergeCell ref="J24:J25"/>
    <mergeCell ref="H26:H27"/>
    <mergeCell ref="G24:G25"/>
    <mergeCell ref="H24:H25"/>
    <mergeCell ref="G26:G27"/>
    <mergeCell ref="I26:I27"/>
    <mergeCell ref="I24:I25"/>
    <mergeCell ref="K24:K25"/>
    <mergeCell ref="D5:D6"/>
    <mergeCell ref="F4:G4"/>
    <mergeCell ref="D7:D8"/>
    <mergeCell ref="E7:E8"/>
    <mergeCell ref="D4:E4"/>
    <mergeCell ref="K9:K10"/>
    <mergeCell ref="B11:B12"/>
    <mergeCell ref="C11:C12"/>
    <mergeCell ref="D11:D12"/>
    <mergeCell ref="E11:E12"/>
    <mergeCell ref="H11:H12"/>
    <mergeCell ref="I11:I12"/>
    <mergeCell ref="J11:J12"/>
    <mergeCell ref="K11:K12"/>
    <mergeCell ref="B13:B14"/>
    <mergeCell ref="C13:C14"/>
    <mergeCell ref="D13:D14"/>
    <mergeCell ref="E13:E14"/>
    <mergeCell ref="H13:H14"/>
    <mergeCell ref="I13:I14"/>
    <mergeCell ref="J13:J14"/>
    <mergeCell ref="K13:K14"/>
    <mergeCell ref="B15:B16"/>
    <mergeCell ref="C15:C16"/>
    <mergeCell ref="D15:D16"/>
    <mergeCell ref="E15:E16"/>
    <mergeCell ref="H15:H16"/>
    <mergeCell ref="I15:I16"/>
    <mergeCell ref="J15:J16"/>
    <mergeCell ref="K15:K16"/>
    <mergeCell ref="B17:B18"/>
    <mergeCell ref="C17:C18"/>
    <mergeCell ref="D17:D18"/>
    <mergeCell ref="E17:E18"/>
    <mergeCell ref="H17:H18"/>
    <mergeCell ref="I17:I18"/>
    <mergeCell ref="J17:J18"/>
    <mergeCell ref="K17:K18"/>
    <mergeCell ref="B24:B25"/>
    <mergeCell ref="C24:C25"/>
    <mergeCell ref="D24:D25"/>
    <mergeCell ref="E24:E25"/>
    <mergeCell ref="F24:F25"/>
    <mergeCell ref="D22:D23"/>
    <mergeCell ref="J19:K19"/>
    <mergeCell ref="G22:G23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F30:F31"/>
    <mergeCell ref="G30:G31"/>
    <mergeCell ref="J30:J31"/>
    <mergeCell ref="K30:K31"/>
    <mergeCell ref="H30:H31"/>
    <mergeCell ref="I30:I31"/>
    <mergeCell ref="D30:D31"/>
    <mergeCell ref="E30:E31"/>
    <mergeCell ref="B32:B33"/>
    <mergeCell ref="C32:C33"/>
    <mergeCell ref="D32:D33"/>
    <mergeCell ref="E32:E33"/>
    <mergeCell ref="B30:B31"/>
    <mergeCell ref="C30:C31"/>
    <mergeCell ref="J32:J33"/>
    <mergeCell ref="K32:K33"/>
    <mergeCell ref="F32:F33"/>
    <mergeCell ref="G32:G33"/>
    <mergeCell ref="H32:H33"/>
    <mergeCell ref="I32:I33"/>
  </mergeCells>
  <printOptions horizontalCentered="1"/>
  <pageMargins left="0.74803149606299213" right="0.59055118110236227" top="0.39370078740157483" bottom="0.19685039370078741" header="0" footer="0.39370078740157483"/>
  <pageSetup paperSize="9" firstPageNumber="122" orientation="landscape" useFirstPageNumber="1"/>
  <headerFooter alignWithMargins="0">
    <oddFooter>&amp;L&amp;9 &amp;C&amp;"Times New Roman"&amp;9 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86" t="s">
        <v>99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100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169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1"/>
      <c r="D4" s="69" t="str">
        <f>'10-1'!D4:E4</f>
        <v>民國115年 3月底</v>
      </c>
      <c r="E4" s="69"/>
      <c r="F4" s="58" t="str">
        <f>'10-1'!F4:G4</f>
        <v> End of Mar. 2026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2" t="s">
        <v>103</v>
      </c>
      <c r="B9" s="145">
        <v>6030139</v>
      </c>
      <c r="C9" s="145">
        <v>60955</v>
      </c>
      <c r="D9" s="145">
        <v>425454</v>
      </c>
      <c r="E9" s="145">
        <v>241949</v>
      </c>
      <c r="F9" s="172">
        <v>358266</v>
      </c>
      <c r="G9" s="175">
        <v>0</v>
      </c>
      <c r="H9" s="145">
        <v>904356</v>
      </c>
      <c r="I9" s="145">
        <v>210124</v>
      </c>
      <c r="J9" s="148">
        <v>3643778</v>
      </c>
      <c r="K9" s="151">
        <v>185257</v>
      </c>
    </row>
    <row r="10" spans="1:11" ht="11.1" customHeight="1">
      <c r="A10" s="154" t="s">
        <v>106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255</v>
      </c>
      <c r="B11" s="158">
        <v>72738</v>
      </c>
      <c r="C11" s="158">
        <v>150</v>
      </c>
      <c r="D11" s="158">
        <v>10658</v>
      </c>
      <c r="E11" s="193">
        <v>0</v>
      </c>
      <c r="F11" s="178">
        <v>10140</v>
      </c>
      <c r="G11" s="180">
        <v>0</v>
      </c>
      <c r="H11" s="158">
        <v>694</v>
      </c>
      <c r="I11" s="158">
        <v>1121</v>
      </c>
      <c r="J11" s="160">
        <v>44873</v>
      </c>
      <c r="K11" s="162">
        <v>5103</v>
      </c>
    </row>
    <row r="12" spans="1:11" ht="11.1" customHeight="1">
      <c r="A12" s="154" t="s">
        <v>256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81" t="s">
        <v>257</v>
      </c>
      <c r="B13" s="158">
        <v>109857</v>
      </c>
      <c r="C13" s="158">
        <v>100</v>
      </c>
      <c r="D13" s="158">
        <v>8142</v>
      </c>
      <c r="E13" s="193">
        <v>0</v>
      </c>
      <c r="F13" s="183">
        <v>16178</v>
      </c>
      <c r="G13" s="185">
        <v>0</v>
      </c>
      <c r="H13" s="158">
        <v>3600</v>
      </c>
      <c r="I13" s="158">
        <v>404</v>
      </c>
      <c r="J13" s="160">
        <v>78128</v>
      </c>
      <c r="K13" s="162">
        <v>3305</v>
      </c>
    </row>
    <row r="14" spans="1:11" ht="11.1" customHeight="1">
      <c r="A14" s="187" t="s">
        <v>258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259</v>
      </c>
      <c r="B15" s="158">
        <v>55738</v>
      </c>
      <c r="C15" s="158">
        <v>2</v>
      </c>
      <c r="D15" s="158">
        <v>2535</v>
      </c>
      <c r="E15" s="158">
        <v>3684</v>
      </c>
      <c r="F15" s="183">
        <v>16199</v>
      </c>
      <c r="G15" s="185">
        <v>0</v>
      </c>
      <c r="H15" s="158">
        <v>600</v>
      </c>
      <c r="I15" s="158">
        <v>592</v>
      </c>
      <c r="J15" s="160">
        <v>24910</v>
      </c>
      <c r="K15" s="162">
        <v>7216</v>
      </c>
    </row>
    <row r="16" spans="1:11" ht="11.1" customHeight="1">
      <c r="A16" s="154" t="s">
        <v>260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40"/>
      <c r="B17" s="97"/>
      <c r="C17" s="97"/>
      <c r="D17" s="97"/>
      <c r="E17" s="97"/>
      <c r="F17" s="95"/>
      <c r="G17" s="96"/>
      <c r="H17" s="97"/>
      <c r="I17" s="97"/>
      <c r="J17" s="99"/>
      <c r="K17" s="101"/>
    </row>
    <row r="18" spans="1:11" ht="11.1" customHeight="1" thickBot="1">
      <c r="A18" s="42"/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140</v>
      </c>
      <c r="B20" s="28" t="s">
        <v>143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106" t="s">
        <v>139</v>
      </c>
      <c r="I20" s="107"/>
      <c r="J20" s="107"/>
      <c r="K20" s="107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108"/>
      <c r="I21" s="109"/>
      <c r="J21" s="109"/>
      <c r="K21" s="109"/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107</v>
      </c>
      <c r="E22" s="67" t="s">
        <v>51</v>
      </c>
      <c r="F22" s="67" t="s">
        <v>108</v>
      </c>
      <c r="G22" s="67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66"/>
      <c r="B23" s="45"/>
      <c r="C23" s="68"/>
      <c r="D23" s="45"/>
      <c r="E23" s="68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103</v>
      </c>
      <c r="B24" s="145">
        <v>6030139</v>
      </c>
      <c r="C24" s="145">
        <v>53173</v>
      </c>
      <c r="D24" s="145">
        <v>63</v>
      </c>
      <c r="E24" s="145">
        <v>4944433</v>
      </c>
      <c r="F24" s="145">
        <v>76500</v>
      </c>
      <c r="G24" s="145">
        <v>503544</v>
      </c>
      <c r="H24" s="145">
        <v>452426</v>
      </c>
      <c r="I24" s="145">
        <v>171285</v>
      </c>
      <c r="J24" s="148">
        <v>31392</v>
      </c>
      <c r="K24" s="151">
        <v>256960</v>
      </c>
    </row>
    <row r="25" spans="1:11" ht="11.1" customHeight="1">
      <c r="A25" s="154" t="s">
        <v>106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255</v>
      </c>
      <c r="B26" s="158">
        <v>72738</v>
      </c>
      <c r="C26" s="158">
        <v>1692</v>
      </c>
      <c r="D26" s="193">
        <v>0</v>
      </c>
      <c r="E26" s="158">
        <v>61894</v>
      </c>
      <c r="F26" s="193">
        <v>0</v>
      </c>
      <c r="G26" s="158">
        <v>1580</v>
      </c>
      <c r="H26" s="158">
        <v>7572</v>
      </c>
      <c r="I26" s="158">
        <v>10000</v>
      </c>
      <c r="J26" s="195">
        <v>0</v>
      </c>
      <c r="K26" s="162">
        <v>-2470</v>
      </c>
    </row>
    <row r="27" spans="1:11" ht="11.1" customHeight="1">
      <c r="A27" s="154" t="s">
        <v>256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257</v>
      </c>
      <c r="B28" s="158">
        <v>109857</v>
      </c>
      <c r="C28" s="158">
        <v>525</v>
      </c>
      <c r="D28" s="193">
        <v>0</v>
      </c>
      <c r="E28" s="158">
        <v>92671</v>
      </c>
      <c r="F28" s="193">
        <v>0</v>
      </c>
      <c r="G28" s="158">
        <v>654</v>
      </c>
      <c r="H28" s="158">
        <v>16007</v>
      </c>
      <c r="I28" s="158">
        <v>20000</v>
      </c>
      <c r="J28" s="195">
        <v>0</v>
      </c>
      <c r="K28" s="162">
        <v>-4006</v>
      </c>
    </row>
    <row r="29" spans="1:11" ht="11.1" customHeight="1">
      <c r="A29" s="154" t="s">
        <v>258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259</v>
      </c>
      <c r="B30" s="158">
        <v>55738</v>
      </c>
      <c r="C30" s="158">
        <v>5700</v>
      </c>
      <c r="D30" s="193">
        <v>0</v>
      </c>
      <c r="E30" s="158">
        <v>40758</v>
      </c>
      <c r="F30" s="193">
        <v>0</v>
      </c>
      <c r="G30" s="158">
        <v>2231</v>
      </c>
      <c r="H30" s="158">
        <v>7050</v>
      </c>
      <c r="I30" s="158">
        <v>10000</v>
      </c>
      <c r="J30" s="195">
        <v>0</v>
      </c>
      <c r="K30" s="162">
        <v>-2902</v>
      </c>
    </row>
    <row r="31" spans="1:11" ht="11.1" customHeight="1">
      <c r="A31" s="154" t="s">
        <v>260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40"/>
      <c r="B32" s="97"/>
      <c r="C32" s="97"/>
      <c r="D32" s="97"/>
      <c r="E32" s="97"/>
      <c r="F32" s="97"/>
      <c r="G32" s="97"/>
      <c r="H32" s="97"/>
      <c r="I32" s="97"/>
      <c r="J32" s="99"/>
      <c r="K32" s="101"/>
    </row>
    <row r="33" spans="1:11" ht="11.1" customHeight="1" thickBot="1">
      <c r="A33" s="42"/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G32:G33"/>
    <mergeCell ref="H30:H31"/>
    <mergeCell ref="H5:H6"/>
    <mergeCell ref="J32:J33"/>
    <mergeCell ref="K32:K33"/>
    <mergeCell ref="J30:J31"/>
    <mergeCell ref="K30:K31"/>
    <mergeCell ref="H32:H33"/>
    <mergeCell ref="I32:I33"/>
    <mergeCell ref="K28:K29"/>
    <mergeCell ref="F30:F31"/>
    <mergeCell ref="G30:G31"/>
    <mergeCell ref="B32:B33"/>
    <mergeCell ref="C32:C33"/>
    <mergeCell ref="D32:D33"/>
    <mergeCell ref="E32:E33"/>
    <mergeCell ref="F32:F33"/>
    <mergeCell ref="B30:B31"/>
    <mergeCell ref="C30:C31"/>
    <mergeCell ref="D30:D31"/>
    <mergeCell ref="E30:E31"/>
    <mergeCell ref="I30:I31"/>
    <mergeCell ref="K26:K27"/>
    <mergeCell ref="B28:B29"/>
    <mergeCell ref="C28:C29"/>
    <mergeCell ref="D28:D29"/>
    <mergeCell ref="E28:E29"/>
    <mergeCell ref="F28:F29"/>
    <mergeCell ref="G28:G29"/>
    <mergeCell ref="H28:H29"/>
    <mergeCell ref="B20:B21"/>
    <mergeCell ref="J28:J29"/>
    <mergeCell ref="I24:I25"/>
    <mergeCell ref="J24:J25"/>
    <mergeCell ref="B26:B27"/>
    <mergeCell ref="C26:C27"/>
    <mergeCell ref="D26:D27"/>
    <mergeCell ref="E26:E27"/>
    <mergeCell ref="J26:J27"/>
    <mergeCell ref="I28:I29"/>
    <mergeCell ref="J17:J18"/>
    <mergeCell ref="K17:K18"/>
    <mergeCell ref="B24:B25"/>
    <mergeCell ref="C24:C25"/>
    <mergeCell ref="D24:D25"/>
    <mergeCell ref="E24:E25"/>
    <mergeCell ref="F24:F25"/>
    <mergeCell ref="G24:G25"/>
    <mergeCell ref="H24:H25"/>
    <mergeCell ref="C20:C21"/>
    <mergeCell ref="B17:B18"/>
    <mergeCell ref="C17:C18"/>
    <mergeCell ref="D17:D18"/>
    <mergeCell ref="E17:E18"/>
    <mergeCell ref="H17:H18"/>
    <mergeCell ref="I17:I18"/>
    <mergeCell ref="F17:G18"/>
    <mergeCell ref="K13:K14"/>
    <mergeCell ref="B15:B16"/>
    <mergeCell ref="C15:C16"/>
    <mergeCell ref="D15:D16"/>
    <mergeCell ref="E15:E16"/>
    <mergeCell ref="H15:H16"/>
    <mergeCell ref="I15:I16"/>
    <mergeCell ref="F15:G16"/>
    <mergeCell ref="J15:J16"/>
    <mergeCell ref="K15:K16"/>
    <mergeCell ref="K11:K12"/>
    <mergeCell ref="B13:B14"/>
    <mergeCell ref="C13:C14"/>
    <mergeCell ref="D13:D14"/>
    <mergeCell ref="E13:E14"/>
    <mergeCell ref="H13:H14"/>
    <mergeCell ref="I13:I14"/>
    <mergeCell ref="E11:E12"/>
    <mergeCell ref="H11:H12"/>
    <mergeCell ref="J13:J14"/>
    <mergeCell ref="D4:E4"/>
    <mergeCell ref="D9:D10"/>
    <mergeCell ref="E9:E10"/>
    <mergeCell ref="E5:E6"/>
    <mergeCell ref="D5:D6"/>
    <mergeCell ref="F5:G6"/>
    <mergeCell ref="F7:G8"/>
    <mergeCell ref="F9:G10"/>
    <mergeCell ref="A22:A23"/>
    <mergeCell ref="F22:F23"/>
    <mergeCell ref="K24:K25"/>
    <mergeCell ref="F26:F27"/>
    <mergeCell ref="G26:G27"/>
    <mergeCell ref="H26:H27"/>
    <mergeCell ref="I26:I27"/>
    <mergeCell ref="C22:C23"/>
    <mergeCell ref="B22:B23"/>
    <mergeCell ref="D22:D23"/>
    <mergeCell ref="C7:C8"/>
    <mergeCell ref="B9:B10"/>
    <mergeCell ref="C9:C10"/>
    <mergeCell ref="J19:K19"/>
    <mergeCell ref="I9:I10"/>
    <mergeCell ref="J9:J10"/>
    <mergeCell ref="K9:K10"/>
    <mergeCell ref="B11:B12"/>
    <mergeCell ref="C11:C12"/>
    <mergeCell ref="D11:D12"/>
    <mergeCell ref="G22:G23"/>
    <mergeCell ref="H20:K21"/>
    <mergeCell ref="D7:D8"/>
    <mergeCell ref="E7:E8"/>
    <mergeCell ref="E22:E23"/>
    <mergeCell ref="H9:H10"/>
    <mergeCell ref="I11:I12"/>
    <mergeCell ref="F11:G12"/>
    <mergeCell ref="F13:G14"/>
    <mergeCell ref="J11:J12"/>
    <mergeCell ref="A1:K1"/>
    <mergeCell ref="A2:K2"/>
    <mergeCell ref="A3:K3"/>
    <mergeCell ref="H7:H8"/>
    <mergeCell ref="J7:J8"/>
    <mergeCell ref="K7:K8"/>
    <mergeCell ref="I7:I8"/>
    <mergeCell ref="C5:C6"/>
    <mergeCell ref="B7:B8"/>
    <mergeCell ref="F4:G4"/>
  </mergeCells>
  <printOptions horizontalCentered="1"/>
  <pageMargins left="0.74803149606299213" right="0.59055118110236227" top="0.39370078740157483" bottom="0.19685039370078741" header="0" footer="0.39370078740157483"/>
  <pageSetup paperSize="9" firstPageNumber="123" orientation="landscape" useFirstPageNumber="1"/>
  <headerFooter alignWithMargins="0">
    <oddFooter>&amp;L&amp;9 &amp;C&amp;"Times New Roman"&amp;9 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86" t="s">
        <v>76</v>
      </c>
      <c r="B1" s="86"/>
      <c r="C1" s="86"/>
      <c r="D1" s="86"/>
      <c r="E1" s="86"/>
      <c r="F1" s="86"/>
      <c r="G1" s="86"/>
      <c r="H1" s="86"/>
      <c r="I1" s="86"/>
      <c r="J1" s="86"/>
      <c r="K1" s="86"/>
    </row>
    <row r="2" spans="1:11" ht="21" customHeight="1">
      <c r="A2" s="86" t="s">
        <v>77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8.6" customHeight="1">
      <c r="A3" s="88" t="s">
        <v>168</v>
      </c>
      <c r="B3" s="88"/>
      <c r="C3" s="88"/>
      <c r="D3" s="88"/>
      <c r="E3" s="88"/>
      <c r="F3" s="88"/>
      <c r="G3" s="88"/>
      <c r="H3" s="88"/>
      <c r="I3" s="88"/>
      <c r="J3" s="88"/>
      <c r="K3" s="88"/>
    </row>
    <row r="4" spans="1:11" ht="18.6" customHeight="1" thickBot="1">
      <c r="A4" s="1"/>
      <c r="B4" s="1"/>
      <c r="C4" s="200" t="s">
        <v>19</v>
      </c>
      <c r="D4" s="121"/>
      <c r="E4" s="58" t="s">
        <v>10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138</v>
      </c>
      <c r="F5" s="111" t="s">
        <v>191</v>
      </c>
      <c r="G5" s="112"/>
      <c r="H5" s="28" t="s">
        <v>193</v>
      </c>
      <c r="I5" s="62" t="s">
        <v>6</v>
      </c>
      <c r="J5" s="28" t="s">
        <v>195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113"/>
      <c r="G6" s="114"/>
      <c r="H6" s="29"/>
      <c r="I6" s="61"/>
      <c r="J6" s="29"/>
      <c r="K6" s="15" t="s">
        <v>3</v>
      </c>
    </row>
    <row r="7" spans="1:11" ht="21" customHeight="1">
      <c r="A7" s="16" t="s">
        <v>35</v>
      </c>
      <c r="B7" s="67" t="s">
        <v>23</v>
      </c>
      <c r="C7" s="67" t="s">
        <v>39</v>
      </c>
      <c r="D7" s="67" t="s">
        <v>40</v>
      </c>
      <c r="E7" s="67" t="s">
        <v>41</v>
      </c>
      <c r="F7" s="89" t="s">
        <v>192</v>
      </c>
      <c r="G7" s="110"/>
      <c r="H7" s="67" t="s">
        <v>194</v>
      </c>
      <c r="I7" s="67" t="s">
        <v>47</v>
      </c>
      <c r="J7" s="67" t="s">
        <v>42</v>
      </c>
      <c r="K7" s="89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90"/>
      <c r="G8" s="48"/>
      <c r="H8" s="45"/>
      <c r="I8" s="45"/>
      <c r="J8" s="45"/>
      <c r="K8" s="90"/>
    </row>
    <row r="9" spans="1:11" ht="12.6" customHeight="1">
      <c r="A9" s="143" t="s">
        <v>11</v>
      </c>
      <c r="B9" s="146">
        <v>4375428</v>
      </c>
      <c r="C9" s="146">
        <v>15654</v>
      </c>
      <c r="D9" s="146">
        <v>306508</v>
      </c>
      <c r="E9" s="146">
        <v>373691</v>
      </c>
      <c r="F9" s="173">
        <v>150297</v>
      </c>
      <c r="G9" s="176">
        <v>0</v>
      </c>
      <c r="H9" s="146">
        <v>77634</v>
      </c>
      <c r="I9" s="146">
        <v>438119</v>
      </c>
      <c r="J9" s="149">
        <v>1478354</v>
      </c>
      <c r="K9" s="152">
        <v>1535170</v>
      </c>
    </row>
    <row r="10" spans="1:11" ht="11.1" customHeight="1">
      <c r="A10" s="155" t="s">
        <v>198</v>
      </c>
      <c r="B10" s="79"/>
      <c r="C10" s="79"/>
      <c r="D10" s="79"/>
      <c r="E10" s="79"/>
      <c r="F10" s="72"/>
      <c r="G10" s="73"/>
      <c r="H10" s="79"/>
      <c r="I10" s="79"/>
      <c r="J10" s="92"/>
      <c r="K10" s="94"/>
    </row>
    <row r="11" spans="1:11" ht="12.6" customHeight="1">
      <c r="A11" s="156" t="s">
        <v>14</v>
      </c>
      <c r="B11" s="158">
        <v>630530</v>
      </c>
      <c r="C11" s="158">
        <v>3282</v>
      </c>
      <c r="D11" s="158">
        <v>41895</v>
      </c>
      <c r="E11" s="158">
        <v>18761</v>
      </c>
      <c r="F11" s="178">
        <v>42813</v>
      </c>
      <c r="G11" s="180">
        <v>0</v>
      </c>
      <c r="H11" s="193">
        <v>0</v>
      </c>
      <c r="I11" s="158">
        <v>4680</v>
      </c>
      <c r="J11" s="160">
        <v>180591</v>
      </c>
      <c r="K11" s="162">
        <v>338507</v>
      </c>
    </row>
    <row r="12" spans="1:11" ht="11.1" customHeight="1">
      <c r="A12" s="154" t="s">
        <v>105</v>
      </c>
      <c r="B12" s="81"/>
      <c r="C12" s="81"/>
      <c r="D12" s="81"/>
      <c r="E12" s="81"/>
      <c r="F12" s="76"/>
      <c r="G12" s="77"/>
      <c r="H12" s="81"/>
      <c r="I12" s="81"/>
      <c r="J12" s="83"/>
      <c r="K12" s="85"/>
    </row>
    <row r="13" spans="1:11" ht="12.6" customHeight="1">
      <c r="A13" s="156" t="s">
        <v>261</v>
      </c>
      <c r="B13" s="158">
        <v>133895</v>
      </c>
      <c r="C13" s="158">
        <v>450</v>
      </c>
      <c r="D13" s="158">
        <v>7917</v>
      </c>
      <c r="E13" s="158">
        <v>14280</v>
      </c>
      <c r="F13" s="183">
        <v>15858</v>
      </c>
      <c r="G13" s="185">
        <v>0</v>
      </c>
      <c r="H13" s="193">
        <v>0</v>
      </c>
      <c r="I13" s="158">
        <v>23003</v>
      </c>
      <c r="J13" s="160">
        <v>49801</v>
      </c>
      <c r="K13" s="162">
        <v>22587</v>
      </c>
    </row>
    <row r="14" spans="1:11" ht="11.1" customHeight="1">
      <c r="A14" s="154" t="s">
        <v>262</v>
      </c>
      <c r="B14" s="81"/>
      <c r="C14" s="81"/>
      <c r="D14" s="81"/>
      <c r="E14" s="81"/>
      <c r="F14" s="76"/>
      <c r="G14" s="77"/>
      <c r="H14" s="81"/>
      <c r="I14" s="81"/>
      <c r="J14" s="83"/>
      <c r="K14" s="85"/>
    </row>
    <row r="15" spans="1:11" ht="12.6" customHeight="1">
      <c r="A15" s="156" t="s">
        <v>263</v>
      </c>
      <c r="B15" s="158">
        <v>23317</v>
      </c>
      <c r="C15" s="158">
        <v>134</v>
      </c>
      <c r="D15" s="158">
        <v>3388</v>
      </c>
      <c r="E15" s="158">
        <v>253</v>
      </c>
      <c r="F15" s="183">
        <v>1590</v>
      </c>
      <c r="G15" s="185">
        <v>0</v>
      </c>
      <c r="H15" s="193">
        <v>0</v>
      </c>
      <c r="I15" s="158">
        <v>91</v>
      </c>
      <c r="J15" s="160">
        <v>18221</v>
      </c>
      <c r="K15" s="162">
        <v>-361</v>
      </c>
    </row>
    <row r="16" spans="1:11" ht="11.1" customHeight="1">
      <c r="A16" s="154" t="s">
        <v>264</v>
      </c>
      <c r="B16" s="81"/>
      <c r="C16" s="81"/>
      <c r="D16" s="81"/>
      <c r="E16" s="81"/>
      <c r="F16" s="76"/>
      <c r="G16" s="77"/>
      <c r="H16" s="81"/>
      <c r="I16" s="81"/>
      <c r="J16" s="83"/>
      <c r="K16" s="85"/>
    </row>
    <row r="17" spans="1:11" ht="12.6" customHeight="1">
      <c r="A17" s="156" t="s">
        <v>265</v>
      </c>
      <c r="B17" s="164">
        <v>15368</v>
      </c>
      <c r="C17" s="164">
        <v>104</v>
      </c>
      <c r="D17" s="164">
        <v>499</v>
      </c>
      <c r="E17" s="164">
        <v>81</v>
      </c>
      <c r="F17" s="199">
        <v>0</v>
      </c>
      <c r="G17" s="185">
        <v>0</v>
      </c>
      <c r="H17" s="164">
        <v>1975</v>
      </c>
      <c r="I17" s="164">
        <v>41</v>
      </c>
      <c r="J17" s="166">
        <v>12661</v>
      </c>
      <c r="K17" s="168">
        <v>8</v>
      </c>
    </row>
    <row r="18" spans="1:11" ht="11.1" customHeight="1" thickBot="1">
      <c r="A18" s="170" t="s">
        <v>266</v>
      </c>
      <c r="B18" s="98"/>
      <c r="C18" s="98"/>
      <c r="D18" s="98"/>
      <c r="E18" s="98"/>
      <c r="F18" s="103"/>
      <c r="G18" s="104"/>
      <c r="H18" s="98"/>
      <c r="I18" s="98"/>
      <c r="J18" s="100"/>
      <c r="K18" s="102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05"/>
      <c r="K19" s="105"/>
    </row>
    <row r="20" spans="1:11" ht="15" customHeight="1">
      <c r="A20" s="2" t="s">
        <v>140</v>
      </c>
      <c r="B20" s="28" t="s">
        <v>143</v>
      </c>
      <c r="C20" s="122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24" t="s">
        <v>139</v>
      </c>
      <c r="I20" s="3"/>
      <c r="J20" s="3"/>
      <c r="K20" s="3"/>
    </row>
    <row r="21" spans="1:11" ht="15" customHeight="1">
      <c r="A21" s="20" t="s">
        <v>49</v>
      </c>
      <c r="B21" s="29"/>
      <c r="C21" s="123"/>
      <c r="D21" s="17"/>
      <c r="E21" s="14" t="s">
        <v>3</v>
      </c>
      <c r="F21" s="29"/>
      <c r="G21" s="13" t="s">
        <v>3</v>
      </c>
      <c r="H21" s="25" t="s">
        <v>3</v>
      </c>
      <c r="I21" s="116" t="s">
        <v>196</v>
      </c>
      <c r="J21" s="21" t="s">
        <v>4</v>
      </c>
      <c r="K21" s="118" t="s">
        <v>113</v>
      </c>
    </row>
    <row r="22" spans="1:11" ht="15.95" customHeight="1">
      <c r="A22" s="65" t="s">
        <v>52</v>
      </c>
      <c r="B22" s="67" t="s">
        <v>49</v>
      </c>
      <c r="C22" s="67" t="s">
        <v>50</v>
      </c>
      <c r="D22" s="67" t="s">
        <v>53</v>
      </c>
      <c r="E22" s="67" t="s">
        <v>51</v>
      </c>
      <c r="F22" s="67" t="s">
        <v>114</v>
      </c>
      <c r="G22" s="67" t="s">
        <v>30</v>
      </c>
      <c r="H22" s="15" t="s">
        <v>3</v>
      </c>
      <c r="I22" s="117"/>
      <c r="J22" s="31"/>
      <c r="K22" s="119"/>
    </row>
    <row r="23" spans="1:11" ht="30" customHeight="1" thickBot="1">
      <c r="A23" s="66"/>
      <c r="B23" s="45"/>
      <c r="C23" s="68"/>
      <c r="D23" s="45"/>
      <c r="E23" s="68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3" t="s">
        <v>11</v>
      </c>
      <c r="B24" s="146">
        <v>4375428</v>
      </c>
      <c r="C24" s="146">
        <v>693104</v>
      </c>
      <c r="D24" s="146">
        <v>30979</v>
      </c>
      <c r="E24" s="146">
        <v>1756349</v>
      </c>
      <c r="F24" s="146">
        <v>1317688</v>
      </c>
      <c r="G24" s="146">
        <v>412592</v>
      </c>
      <c r="H24" s="146">
        <v>164716</v>
      </c>
      <c r="I24" s="146">
        <v>43995</v>
      </c>
      <c r="J24" s="149">
        <v>120315</v>
      </c>
      <c r="K24" s="152">
        <v>407</v>
      </c>
    </row>
    <row r="25" spans="1:11" ht="11.1" customHeight="1">
      <c r="A25" s="155" t="s">
        <v>198</v>
      </c>
      <c r="B25" s="79"/>
      <c r="C25" s="79"/>
      <c r="D25" s="79"/>
      <c r="E25" s="79"/>
      <c r="F25" s="79"/>
      <c r="G25" s="79"/>
      <c r="H25" s="79"/>
      <c r="I25" s="79"/>
      <c r="J25" s="92"/>
      <c r="K25" s="94"/>
    </row>
    <row r="26" spans="1:11" ht="12.6" customHeight="1">
      <c r="A26" s="156" t="s">
        <v>14</v>
      </c>
      <c r="B26" s="158">
        <v>630530</v>
      </c>
      <c r="C26" s="158">
        <v>66471</v>
      </c>
      <c r="D26" s="158">
        <v>2306</v>
      </c>
      <c r="E26" s="158">
        <v>394327</v>
      </c>
      <c r="F26" s="158">
        <v>122473</v>
      </c>
      <c r="G26" s="158">
        <v>14784</v>
      </c>
      <c r="H26" s="158">
        <v>30170</v>
      </c>
      <c r="I26" s="158">
        <v>4454</v>
      </c>
      <c r="J26" s="160">
        <v>25789</v>
      </c>
      <c r="K26" s="162">
        <v>-72</v>
      </c>
    </row>
    <row r="27" spans="1:11" ht="11.1" customHeight="1">
      <c r="A27" s="154" t="s">
        <v>105</v>
      </c>
      <c r="B27" s="81"/>
      <c r="C27" s="81"/>
      <c r="D27" s="81"/>
      <c r="E27" s="81"/>
      <c r="F27" s="81"/>
      <c r="G27" s="81"/>
      <c r="H27" s="81"/>
      <c r="I27" s="81"/>
      <c r="J27" s="83"/>
      <c r="K27" s="85"/>
    </row>
    <row r="28" spans="1:11" ht="12.6" customHeight="1">
      <c r="A28" s="156" t="s">
        <v>261</v>
      </c>
      <c r="B28" s="158">
        <v>133895</v>
      </c>
      <c r="C28" s="193">
        <v>0</v>
      </c>
      <c r="D28" s="158">
        <v>1762</v>
      </c>
      <c r="E28" s="158">
        <v>56703</v>
      </c>
      <c r="F28" s="158">
        <v>48976</v>
      </c>
      <c r="G28" s="158">
        <v>12542</v>
      </c>
      <c r="H28" s="158">
        <v>13913</v>
      </c>
      <c r="I28" s="158">
        <v>390</v>
      </c>
      <c r="J28" s="160">
        <v>13506</v>
      </c>
      <c r="K28" s="162">
        <v>17</v>
      </c>
    </row>
    <row r="29" spans="1:11" ht="11.1" customHeight="1">
      <c r="A29" s="154" t="s">
        <v>262</v>
      </c>
      <c r="B29" s="81"/>
      <c r="C29" s="81"/>
      <c r="D29" s="81"/>
      <c r="E29" s="81"/>
      <c r="F29" s="81"/>
      <c r="G29" s="81"/>
      <c r="H29" s="81"/>
      <c r="I29" s="81"/>
      <c r="J29" s="83"/>
      <c r="K29" s="85"/>
    </row>
    <row r="30" spans="1:11" ht="12.6" customHeight="1">
      <c r="A30" s="156" t="s">
        <v>263</v>
      </c>
      <c r="B30" s="158">
        <v>23317</v>
      </c>
      <c r="C30" s="158">
        <v>2239</v>
      </c>
      <c r="D30" s="158">
        <v>180</v>
      </c>
      <c r="E30" s="158">
        <v>8590</v>
      </c>
      <c r="F30" s="158">
        <v>6396</v>
      </c>
      <c r="G30" s="158">
        <v>584</v>
      </c>
      <c r="H30" s="158">
        <v>5328</v>
      </c>
      <c r="I30" s="158">
        <v>1000</v>
      </c>
      <c r="J30" s="160">
        <v>4259</v>
      </c>
      <c r="K30" s="162">
        <v>69</v>
      </c>
    </row>
    <row r="31" spans="1:11" ht="11.1" customHeight="1">
      <c r="A31" s="154" t="s">
        <v>264</v>
      </c>
      <c r="B31" s="81"/>
      <c r="C31" s="81"/>
      <c r="D31" s="81"/>
      <c r="E31" s="81"/>
      <c r="F31" s="81"/>
      <c r="G31" s="81"/>
      <c r="H31" s="81"/>
      <c r="I31" s="81"/>
      <c r="J31" s="83"/>
      <c r="K31" s="85"/>
    </row>
    <row r="32" spans="1:11" ht="12.6" customHeight="1">
      <c r="A32" s="156" t="s">
        <v>265</v>
      </c>
      <c r="B32" s="164">
        <v>15368</v>
      </c>
      <c r="C32" s="197">
        <v>0</v>
      </c>
      <c r="D32" s="164">
        <v>28</v>
      </c>
      <c r="E32" s="164">
        <v>202</v>
      </c>
      <c r="F32" s="164">
        <v>13895</v>
      </c>
      <c r="G32" s="164">
        <v>262</v>
      </c>
      <c r="H32" s="164">
        <v>980</v>
      </c>
      <c r="I32" s="164">
        <v>665</v>
      </c>
      <c r="J32" s="166">
        <v>315</v>
      </c>
      <c r="K32" s="168">
        <v>1</v>
      </c>
    </row>
    <row r="33" spans="1:11" ht="11.1" customHeight="1" thickBot="1">
      <c r="A33" s="170" t="s">
        <v>266</v>
      </c>
      <c r="B33" s="98"/>
      <c r="C33" s="98"/>
      <c r="D33" s="98"/>
      <c r="E33" s="98"/>
      <c r="F33" s="98"/>
      <c r="G33" s="98"/>
      <c r="H33" s="98"/>
      <c r="I33" s="98"/>
      <c r="J33" s="100"/>
      <c r="K33" s="102"/>
    </row>
    <row r="34" spans="1:11" ht="13.5" customHeight="1">
      <c r="A34" s="7" t="s">
        <v>197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9">
    <mergeCell ref="K7:K8"/>
    <mergeCell ref="H20:K20"/>
    <mergeCell ref="A1:K1"/>
    <mergeCell ref="H7:H8"/>
    <mergeCell ref="I7:I8"/>
    <mergeCell ref="E5:E6"/>
    <mergeCell ref="A2:K2"/>
    <mergeCell ref="A3:K3"/>
    <mergeCell ref="C5:C6"/>
    <mergeCell ref="D5:D6"/>
    <mergeCell ref="J7:J8"/>
    <mergeCell ref="A22:A23"/>
    <mergeCell ref="B22:B23"/>
    <mergeCell ref="C20:C21"/>
    <mergeCell ref="C22:C23"/>
    <mergeCell ref="J9:J10"/>
    <mergeCell ref="B11:B12"/>
    <mergeCell ref="C11:C12"/>
    <mergeCell ref="E11:E12"/>
    <mergeCell ref="H11:H12"/>
    <mergeCell ref="I11:I12"/>
    <mergeCell ref="B9:B10"/>
    <mergeCell ref="B7:B8"/>
    <mergeCell ref="C7:C8"/>
    <mergeCell ref="D7:D8"/>
    <mergeCell ref="E7:E8"/>
    <mergeCell ref="H9:H10"/>
    <mergeCell ref="B20:B21"/>
    <mergeCell ref="C4:D4"/>
    <mergeCell ref="C9:C10"/>
    <mergeCell ref="D9:D10"/>
    <mergeCell ref="E9:E10"/>
    <mergeCell ref="J13:J14"/>
    <mergeCell ref="E4:G4"/>
    <mergeCell ref="I9:I10"/>
    <mergeCell ref="D11:D12"/>
    <mergeCell ref="J11:J12"/>
    <mergeCell ref="F20:F21"/>
    <mergeCell ref="I21:I22"/>
    <mergeCell ref="K21:K22"/>
    <mergeCell ref="J15:J16"/>
    <mergeCell ref="G22:G23"/>
    <mergeCell ref="K11:K12"/>
    <mergeCell ref="H13:H14"/>
    <mergeCell ref="I13:I14"/>
    <mergeCell ref="F22:F23"/>
    <mergeCell ref="I17:I18"/>
    <mergeCell ref="K9:K10"/>
    <mergeCell ref="B13:B14"/>
    <mergeCell ref="C13:C14"/>
    <mergeCell ref="D13:D14"/>
    <mergeCell ref="E13:E14"/>
    <mergeCell ref="J17:J18"/>
    <mergeCell ref="K13:K14"/>
    <mergeCell ref="B15:B16"/>
    <mergeCell ref="C15:C16"/>
    <mergeCell ref="D15:D16"/>
    <mergeCell ref="E15:E16"/>
    <mergeCell ref="I15:I16"/>
    <mergeCell ref="J24:J25"/>
    <mergeCell ref="K15:K16"/>
    <mergeCell ref="B17:B18"/>
    <mergeCell ref="C17:C18"/>
    <mergeCell ref="D17:D18"/>
    <mergeCell ref="E17:E18"/>
    <mergeCell ref="D22:D23"/>
    <mergeCell ref="E22:E23"/>
    <mergeCell ref="J26:J27"/>
    <mergeCell ref="K17:K18"/>
    <mergeCell ref="B24:B25"/>
    <mergeCell ref="C24:C25"/>
    <mergeCell ref="D24:D25"/>
    <mergeCell ref="E24:E25"/>
    <mergeCell ref="F24:F25"/>
    <mergeCell ref="G24:G25"/>
    <mergeCell ref="J19:K19"/>
    <mergeCell ref="H24:H25"/>
    <mergeCell ref="I24:I25"/>
    <mergeCell ref="J28:J29"/>
    <mergeCell ref="K24:K25"/>
    <mergeCell ref="B26:B27"/>
    <mergeCell ref="C26:C27"/>
    <mergeCell ref="D26:D27"/>
    <mergeCell ref="E26:E27"/>
    <mergeCell ref="F26:F27"/>
    <mergeCell ref="G26:G27"/>
    <mergeCell ref="H26:H27"/>
    <mergeCell ref="B32:B33"/>
    <mergeCell ref="I26:I27"/>
    <mergeCell ref="J30:J31"/>
    <mergeCell ref="K26:K27"/>
    <mergeCell ref="B28:B29"/>
    <mergeCell ref="C28:C29"/>
    <mergeCell ref="D28:D29"/>
    <mergeCell ref="E28:E29"/>
    <mergeCell ref="F28:F29"/>
    <mergeCell ref="G28:G29"/>
    <mergeCell ref="B30:B31"/>
    <mergeCell ref="C30:C31"/>
    <mergeCell ref="D30:D31"/>
    <mergeCell ref="E30:E31"/>
    <mergeCell ref="F30:F31"/>
    <mergeCell ref="G30:G31"/>
    <mergeCell ref="C32:C33"/>
    <mergeCell ref="D32:D33"/>
    <mergeCell ref="E32:E33"/>
    <mergeCell ref="F32:F33"/>
    <mergeCell ref="G32:G33"/>
    <mergeCell ref="H32:H33"/>
    <mergeCell ref="I32:I33"/>
    <mergeCell ref="H30:H31"/>
    <mergeCell ref="I30:I31"/>
    <mergeCell ref="K32:K33"/>
    <mergeCell ref="K30:K31"/>
    <mergeCell ref="F17:G18"/>
    <mergeCell ref="I28:I29"/>
    <mergeCell ref="J32:J33"/>
    <mergeCell ref="K28:K29"/>
    <mergeCell ref="H28:H29"/>
    <mergeCell ref="J5:J6"/>
    <mergeCell ref="F15:G16"/>
    <mergeCell ref="H17:H18"/>
    <mergeCell ref="H15:H16"/>
    <mergeCell ref="H5:H6"/>
    <mergeCell ref="F5:G6"/>
    <mergeCell ref="F7:G8"/>
    <mergeCell ref="F9:G10"/>
    <mergeCell ref="F11:G12"/>
    <mergeCell ref="F13:G14"/>
  </mergeCells>
  <printOptions horizontalCentered="1"/>
  <pageMargins left="0.74803149606299213" right="0.59055118110236227" top="0.39370078740157483" bottom="0.19685039370078741" header="0" footer="0.39370078740157483"/>
  <pageSetup paperSize="9" firstPageNumber="124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2006-02-10T01:50:09Z</dcterms:created>
  <dcterms:modified xsi:type="dcterms:W3CDTF">2026-03-27T03:39:54Z</dcterms:modified>
  <dc:subject>金融機構資產負債簡表</dc:subject>
  <cp:lastPrinted>2023-01-06T08:09:22Z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